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16.0.61\8_人材情報室\人材確保担当・多摩支所\600 障害福祉人材関連事業\令和8年度\07_訪問系障害\01　受託事業者公募要領・様式等\02_様式類\"/>
    </mc:Choice>
  </mc:AlternateContent>
  <xr:revisionPtr revIDLastSave="0" documentId="13_ncr:1_{E8FF218F-0C0E-4ADB-B648-ADB59FD873F6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＜雇用月毎に更新・法人で1枚＞❶雇用確定状況管理書(報告１)" sheetId="6" r:id="rId1"/>
    <sheet name="＜雇用終了月毎・法人で1枚＞①請求書 (報告2)" sheetId="7" r:id="rId2"/>
  </sheets>
  <definedNames>
    <definedName name="_xlnm.Print_Area" localSheetId="0">'＜雇用月毎に更新・法人で1枚＞❶雇用確定状況管理書(報告１)'!$A$1:$T$42</definedName>
    <definedName name="_xlnm.Print_Area" localSheetId="1">'＜雇用終了月毎・法人で1枚＞①請求書 (報告2)'!$A$1:$Q$66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0" i="7" l="1"/>
  <c r="G1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L98" i="7" l="1"/>
  <c r="L66" i="7"/>
  <c r="E21" i="7" s="1"/>
  <c r="S18" i="6" l="1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O22" i="7" l="1"/>
  <c r="K22" i="7"/>
  <c r="K23" i="7" l="1"/>
  <c r="T23" i="7" s="1"/>
  <c r="O23" i="7" s="1"/>
  <c r="S23" i="7" s="1"/>
</calcChain>
</file>

<file path=xl/sharedStrings.xml><?xml version="1.0" encoding="utf-8"?>
<sst xmlns="http://schemas.openxmlformats.org/spreadsheetml/2006/main" count="542" uniqueCount="85">
  <si>
    <t>合計</t>
    <rPh sb="0" eb="2">
      <t>ゴウケイ</t>
    </rPh>
    <phoneticPr fontId="9"/>
  </si>
  <si>
    <t>―</t>
    <phoneticPr fontId="9"/>
  </si>
  <si>
    <t>対象者氏名</t>
    <rPh sb="0" eb="3">
      <t>タイショウシャ</t>
    </rPh>
    <rPh sb="3" eb="5">
      <t>シメイ</t>
    </rPh>
    <phoneticPr fontId="9"/>
  </si>
  <si>
    <t>対象者
管理番号</t>
    <rPh sb="0" eb="3">
      <t>タイショウシャ</t>
    </rPh>
    <rPh sb="4" eb="6">
      <t>カンリ</t>
    </rPh>
    <rPh sb="6" eb="8">
      <t>バンゴウ</t>
    </rPh>
    <phoneticPr fontId="9"/>
  </si>
  <si>
    <t>事業所
管理番号</t>
    <rPh sb="0" eb="2">
      <t>ジギョウ</t>
    </rPh>
    <rPh sb="2" eb="3">
      <t>ショ</t>
    </rPh>
    <rPh sb="4" eb="6">
      <t>カンリ</t>
    </rPh>
    <rPh sb="6" eb="8">
      <t>バンゴウ</t>
    </rPh>
    <phoneticPr fontId="9"/>
  </si>
  <si>
    <t>※請求対象者一覧</t>
    <rPh sb="1" eb="3">
      <t>セイキュウ</t>
    </rPh>
    <rPh sb="3" eb="6">
      <t>タイショウシャ</t>
    </rPh>
    <rPh sb="6" eb="8">
      <t>イチラン</t>
    </rPh>
    <phoneticPr fontId="9"/>
  </si>
  <si>
    <t>※口座名義は正確な名称を記入してください。お振込みができない場合がございます。</t>
    <rPh sb="1" eb="3">
      <t>コウザ</t>
    </rPh>
    <rPh sb="3" eb="5">
      <t>メイギ</t>
    </rPh>
    <rPh sb="6" eb="8">
      <t>セイカク</t>
    </rPh>
    <rPh sb="9" eb="11">
      <t>メイショウ</t>
    </rPh>
    <rPh sb="12" eb="14">
      <t>キニュウ</t>
    </rPh>
    <rPh sb="22" eb="24">
      <t>フリコ</t>
    </rPh>
    <rPh sb="30" eb="32">
      <t>バアイ</t>
    </rPh>
    <phoneticPr fontId="9"/>
  </si>
  <si>
    <t>　口座名義</t>
    <rPh sb="1" eb="3">
      <t>コウザ</t>
    </rPh>
    <rPh sb="3" eb="5">
      <t>メイギ</t>
    </rPh>
    <phoneticPr fontId="9"/>
  </si>
  <si>
    <t>右詰めで７桁の番号を記入のこと</t>
    <rPh sb="0" eb="1">
      <t>ミギ</t>
    </rPh>
    <rPh sb="1" eb="2">
      <t>ツ</t>
    </rPh>
    <rPh sb="5" eb="6">
      <t>ケタ</t>
    </rPh>
    <rPh sb="7" eb="9">
      <t>バンゴウ</t>
    </rPh>
    <rPh sb="10" eb="12">
      <t>キニュウ</t>
    </rPh>
    <phoneticPr fontId="9"/>
  </si>
  <si>
    <t>　口座番号</t>
    <rPh sb="1" eb="3">
      <t>コウザ</t>
    </rPh>
    <rPh sb="3" eb="5">
      <t>バンゴウ</t>
    </rPh>
    <phoneticPr fontId="9"/>
  </si>
  <si>
    <t>貯蓄</t>
    <rPh sb="0" eb="2">
      <t>チョチク</t>
    </rPh>
    <phoneticPr fontId="9"/>
  </si>
  <si>
    <t>当座</t>
    <rPh sb="0" eb="2">
      <t>トウザ</t>
    </rPh>
    <phoneticPr fontId="9"/>
  </si>
  <si>
    <t>普通</t>
    <rPh sb="0" eb="2">
      <t>フツウ</t>
    </rPh>
    <phoneticPr fontId="9"/>
  </si>
  <si>
    <t>　口座種目</t>
    <rPh sb="1" eb="3">
      <t>コウザ</t>
    </rPh>
    <rPh sb="3" eb="5">
      <t>シュモク</t>
    </rPh>
    <phoneticPr fontId="9"/>
  </si>
  <si>
    <t>　支店名</t>
    <rPh sb="1" eb="4">
      <t>シテンメイ</t>
    </rPh>
    <phoneticPr fontId="9"/>
  </si>
  <si>
    <t>　金融機関名</t>
    <rPh sb="1" eb="3">
      <t>キンユウ</t>
    </rPh>
    <rPh sb="3" eb="5">
      <t>キカン</t>
    </rPh>
    <rPh sb="5" eb="6">
      <t>メイ</t>
    </rPh>
    <phoneticPr fontId="9"/>
  </si>
  <si>
    <t>※振込みは下記の口座にお願いします。</t>
    <rPh sb="1" eb="3">
      <t>フリコ</t>
    </rPh>
    <rPh sb="5" eb="7">
      <t>カキ</t>
    </rPh>
    <rPh sb="8" eb="10">
      <t>コウザ</t>
    </rPh>
    <rPh sb="12" eb="13">
      <t>ネガ</t>
    </rPh>
    <phoneticPr fontId="9"/>
  </si>
  <si>
    <t>円</t>
    <rPh sb="0" eb="1">
      <t>エン</t>
    </rPh>
    <phoneticPr fontId="9"/>
  </si>
  <si>
    <t>金</t>
    <rPh sb="0" eb="1">
      <t>キン</t>
    </rPh>
    <phoneticPr fontId="9"/>
  </si>
  <si>
    <t>記</t>
    <rPh sb="0" eb="1">
      <t>キ</t>
    </rPh>
    <phoneticPr fontId="9"/>
  </si>
  <si>
    <t>請求書</t>
    <rPh sb="0" eb="2">
      <t>セイキュウ</t>
    </rPh>
    <rPh sb="2" eb="3">
      <t>ショ</t>
    </rPh>
    <phoneticPr fontId="9"/>
  </si>
  <si>
    <t>法人名</t>
    <rPh sb="0" eb="2">
      <t>ホウジン</t>
    </rPh>
    <rPh sb="2" eb="3">
      <t>メイ</t>
    </rPh>
    <phoneticPr fontId="9"/>
  </si>
  <si>
    <t>所在地</t>
    <rPh sb="0" eb="3">
      <t>ショザイチ</t>
    </rPh>
    <phoneticPr fontId="9"/>
  </si>
  <si>
    <t>受託者</t>
    <rPh sb="0" eb="3">
      <t>ジュタクシャ</t>
    </rPh>
    <phoneticPr fontId="9"/>
  </si>
  <si>
    <t>東京都社会福祉協議会　様</t>
    <rPh sb="0" eb="10">
      <t>トウ</t>
    </rPh>
    <rPh sb="11" eb="12">
      <t>サマ</t>
    </rPh>
    <phoneticPr fontId="9"/>
  </si>
  <si>
    <t>実績報告様式　2</t>
    <rPh sb="0" eb="2">
      <t>ジッセキ</t>
    </rPh>
    <rPh sb="2" eb="4">
      <t>ホウコク</t>
    </rPh>
    <rPh sb="4" eb="6">
      <t>ヨウシキ</t>
    </rPh>
    <phoneticPr fontId="9"/>
  </si>
  <si>
    <t>日</t>
    <rPh sb="0" eb="1">
      <t>ニチ</t>
    </rPh>
    <phoneticPr fontId="9"/>
  </si>
  <si>
    <t>月</t>
    <rPh sb="0" eb="1">
      <t>ガツ</t>
    </rPh>
    <phoneticPr fontId="9"/>
  </si>
  <si>
    <t>年</t>
    <rPh sb="0" eb="1">
      <t>ネン</t>
    </rPh>
    <phoneticPr fontId="9"/>
  </si>
  <si>
    <t>令和</t>
    <rPh sb="0" eb="2">
      <t>レイワ</t>
    </rPh>
    <phoneticPr fontId="9"/>
  </si>
  <si>
    <t>―</t>
    <phoneticPr fontId="9"/>
  </si>
  <si>
    <t>―</t>
    <phoneticPr fontId="9"/>
  </si>
  <si>
    <t>―</t>
    <phoneticPr fontId="9"/>
  </si>
  <si>
    <t>―</t>
    <phoneticPr fontId="9"/>
  </si>
  <si>
    <t>―</t>
    <phoneticPr fontId="9"/>
  </si>
  <si>
    <t>雇用確定届の委託料上限額</t>
    <rPh sb="0" eb="5">
      <t>コヨウカクテイトドケ</t>
    </rPh>
    <rPh sb="6" eb="9">
      <t>イタクリョウ</t>
    </rPh>
    <rPh sb="9" eb="11">
      <t>ジョウゲン</t>
    </rPh>
    <rPh sb="11" eb="12">
      <t>ガク</t>
    </rPh>
    <phoneticPr fontId="9"/>
  </si>
  <si>
    <t>勤務形態</t>
    <rPh sb="0" eb="2">
      <t>キンム</t>
    </rPh>
    <rPh sb="2" eb="4">
      <t>ケイタイ</t>
    </rPh>
    <phoneticPr fontId="9"/>
  </si>
  <si>
    <t>雇用開始日</t>
    <rPh sb="0" eb="2">
      <t>コヨウ</t>
    </rPh>
    <rPh sb="2" eb="4">
      <t>カイシ</t>
    </rPh>
    <rPh sb="4" eb="5">
      <t>ビ</t>
    </rPh>
    <phoneticPr fontId="9"/>
  </si>
  <si>
    <t>対象者番号
（①～③）</t>
    <rPh sb="0" eb="2">
      <t>タイショウ</t>
    </rPh>
    <rPh sb="2" eb="3">
      <t>シャ</t>
    </rPh>
    <rPh sb="3" eb="5">
      <t>バンゴウ</t>
    </rPh>
    <phoneticPr fontId="9"/>
  </si>
  <si>
    <t>事業所
管理番号</t>
    <rPh sb="0" eb="3">
      <t>ジギョウショ</t>
    </rPh>
    <rPh sb="4" eb="6">
      <t>カンリ</t>
    </rPh>
    <rPh sb="6" eb="8">
      <t>バンゴウ</t>
    </rPh>
    <phoneticPr fontId="9"/>
  </si>
  <si>
    <t>No.</t>
    <phoneticPr fontId="9"/>
  </si>
  <si>
    <t>人</t>
    <rPh sb="0" eb="1">
      <t>ニン</t>
    </rPh>
    <phoneticPr fontId="9"/>
  </si>
  <si>
    <t>当月に雇用確定
となった人数</t>
    <rPh sb="0" eb="2">
      <t>トウゲツ</t>
    </rPh>
    <rPh sb="3" eb="5">
      <t>コヨウ</t>
    </rPh>
    <rPh sb="5" eb="7">
      <t>カクテイ</t>
    </rPh>
    <rPh sb="12" eb="14">
      <t>ニンズウ</t>
    </rPh>
    <phoneticPr fontId="9"/>
  </si>
  <si>
    <t>TEL</t>
    <phoneticPr fontId="9"/>
  </si>
  <si>
    <t>入力不要箇所</t>
    <rPh sb="0" eb="2">
      <t>ニュウリョク</t>
    </rPh>
    <rPh sb="2" eb="4">
      <t>フヨウ</t>
    </rPh>
    <rPh sb="4" eb="6">
      <t>カショ</t>
    </rPh>
    <phoneticPr fontId="9"/>
  </si>
  <si>
    <t>担当者名</t>
    <rPh sb="0" eb="3">
      <t>タントウシャ</t>
    </rPh>
    <rPh sb="3" eb="4">
      <t>メイ</t>
    </rPh>
    <phoneticPr fontId="9"/>
  </si>
  <si>
    <t>要選択箇所</t>
    <rPh sb="0" eb="1">
      <t>ヨウ</t>
    </rPh>
    <rPh sb="1" eb="3">
      <t>センタク</t>
    </rPh>
    <rPh sb="3" eb="5">
      <t>カショ</t>
    </rPh>
    <phoneticPr fontId="9"/>
  </si>
  <si>
    <t>要入力箇所</t>
    <rPh sb="0" eb="1">
      <t>ヨウ</t>
    </rPh>
    <rPh sb="1" eb="3">
      <t>ニュウリョク</t>
    </rPh>
    <rPh sb="3" eb="5">
      <t>カショ</t>
    </rPh>
    <phoneticPr fontId="9"/>
  </si>
  <si>
    <t>セルの説明</t>
    <rPh sb="3" eb="5">
      <t>セツメイ</t>
    </rPh>
    <phoneticPr fontId="9"/>
  </si>
  <si>
    <t>令和　　　年　　月　　日</t>
    <rPh sb="0" eb="2">
      <t>レイワ</t>
    </rPh>
    <rPh sb="5" eb="6">
      <t>ネン</t>
    </rPh>
    <rPh sb="8" eb="9">
      <t>ゲツ</t>
    </rPh>
    <rPh sb="11" eb="12">
      <t>ニチ</t>
    </rPh>
    <phoneticPr fontId="9"/>
  </si>
  <si>
    <t>　</t>
    <phoneticPr fontId="9"/>
  </si>
  <si>
    <t>　</t>
  </si>
  <si>
    <t>支店コード
（3桁）</t>
    <rPh sb="0" eb="2">
      <t>シテン</t>
    </rPh>
    <rPh sb="8" eb="9">
      <t>ケタ</t>
    </rPh>
    <phoneticPr fontId="9"/>
  </si>
  <si>
    <t>金融機関コード（4桁）</t>
    <rPh sb="0" eb="2">
      <t>キンユウ</t>
    </rPh>
    <rPh sb="2" eb="4">
      <t>キカン</t>
    </rPh>
    <rPh sb="9" eb="10">
      <t>ケタ</t>
    </rPh>
    <phoneticPr fontId="9"/>
  </si>
  <si>
    <t>登録番号（適格請求書発行事業者の登録をしている場合はご記入ください）</t>
    <rPh sb="0" eb="4">
      <t>トウロクバンゴウ</t>
    </rPh>
    <phoneticPr fontId="9"/>
  </si>
  <si>
    <t>T</t>
    <phoneticPr fontId="9"/>
  </si>
  <si>
    <t>代表者職氏名</t>
    <rPh sb="0" eb="3">
      <t>ダイヒョウシャ</t>
    </rPh>
    <rPh sb="3" eb="4">
      <t>ショク</t>
    </rPh>
    <rPh sb="4" eb="6">
      <t>シメイ</t>
    </rPh>
    <phoneticPr fontId="9"/>
  </si>
  <si>
    <t>【非表示】</t>
    <rPh sb="0" eb="5">
      <t>(ヒヒョウジ)</t>
    </rPh>
    <phoneticPr fontId="7"/>
  </si>
  <si>
    <t>本体価格</t>
    <rPh sb="0" eb="4">
      <t>ホンタイカカク</t>
    </rPh>
    <phoneticPr fontId="37"/>
  </si>
  <si>
    <t>＜計算＞
消費税額</t>
    <rPh sb="1" eb="3">
      <t>ケイサン</t>
    </rPh>
    <rPh sb="5" eb="9">
      <t>ショウヒゼイガク</t>
    </rPh>
    <phoneticPr fontId="37"/>
  </si>
  <si>
    <t>１０％対象</t>
    <phoneticPr fontId="37"/>
  </si>
  <si>
    <t xml:space="preserve"> フリガナ</t>
    <phoneticPr fontId="9"/>
  </si>
  <si>
    <t>　</t>
    <phoneticPr fontId="9"/>
  </si>
  <si>
    <t>―</t>
    <phoneticPr fontId="9"/>
  </si>
  <si>
    <t>―</t>
    <phoneticPr fontId="9"/>
  </si>
  <si>
    <t>―</t>
    <phoneticPr fontId="9"/>
  </si>
  <si>
    <t>―</t>
    <phoneticPr fontId="9"/>
  </si>
  <si>
    <t>―</t>
    <phoneticPr fontId="9"/>
  </si>
  <si>
    <t>印</t>
    <rPh sb="0" eb="1">
      <t>イン</t>
    </rPh>
    <phoneticPr fontId="7"/>
  </si>
  <si>
    <t>年　　　月　　　日</t>
    <rPh sb="0" eb="1">
      <t>ネン</t>
    </rPh>
    <rPh sb="4" eb="5">
      <t>ガツ</t>
    </rPh>
    <rPh sb="8" eb="9">
      <t>ヒ</t>
    </rPh>
    <phoneticPr fontId="9"/>
  </si>
  <si>
    <t>選択してください</t>
  </si>
  <si>
    <r>
      <t xml:space="preserve">経験者/未経験者
</t>
    </r>
    <r>
      <rPr>
        <sz val="10"/>
        <color rgb="FFFF0000"/>
        <rFont val="ＭＳ Ｐゴシック"/>
        <family val="3"/>
        <charset val="128"/>
      </rPr>
      <t>※経験者は1事業所1人まで</t>
    </r>
    <rPh sb="0" eb="2">
      <t>ケイケン</t>
    </rPh>
    <rPh sb="2" eb="3">
      <t>シャ</t>
    </rPh>
    <rPh sb="4" eb="8">
      <t>ミケイケンシャ</t>
    </rPh>
    <rPh sb="10" eb="13">
      <t>ケイケンシャ</t>
    </rPh>
    <rPh sb="15" eb="18">
      <t>ジギョウショ</t>
    </rPh>
    <rPh sb="19" eb="20">
      <t>ヒト</t>
    </rPh>
    <phoneticPr fontId="7"/>
  </si>
  <si>
    <r>
      <rPr>
        <sz val="11"/>
        <color theme="1"/>
        <rFont val="ＭＳ Ｐゴシック"/>
        <family val="3"/>
        <charset val="128"/>
      </rPr>
      <t>雇用時</t>
    </r>
    <r>
      <rPr>
        <sz val="11"/>
        <rFont val="ＭＳ Ｐゴシック"/>
        <family val="3"/>
        <charset val="128"/>
      </rPr>
      <t>報告様式　１</t>
    </r>
    <rPh sb="0" eb="3">
      <t>コヨウジ</t>
    </rPh>
    <rPh sb="3" eb="5">
      <t>ホウコク</t>
    </rPh>
    <rPh sb="5" eb="7">
      <t>ヨウシキ</t>
    </rPh>
    <phoneticPr fontId="9"/>
  </si>
  <si>
    <t>雇用確定状況管理書【訪問採用】</t>
    <rPh sb="0" eb="2">
      <t>コヨウ</t>
    </rPh>
    <rPh sb="2" eb="4">
      <t>カクテイ</t>
    </rPh>
    <rPh sb="4" eb="6">
      <t>ジョウキョウ</t>
    </rPh>
    <rPh sb="6" eb="8">
      <t>カンリ</t>
    </rPh>
    <rPh sb="8" eb="9">
      <t>ショ</t>
    </rPh>
    <rPh sb="10" eb="12">
      <t>ホウモン</t>
    </rPh>
    <rPh sb="12" eb="14">
      <t>サイヨウ</t>
    </rPh>
    <phoneticPr fontId="9"/>
  </si>
  <si>
    <t>令和８年度 ７月から</t>
    <rPh sb="0" eb="2">
      <t>レイワ</t>
    </rPh>
    <rPh sb="3" eb="5">
      <t>ネンド</t>
    </rPh>
    <rPh sb="7" eb="8">
      <t>ガツ</t>
    </rPh>
    <phoneticPr fontId="9"/>
  </si>
  <si>
    <t>月までにおける訪問系障害福祉サービス等職員採用応援事業に係る雇用状況を、下記のとおり報告します。</t>
    <rPh sb="0" eb="1">
      <t>ガツ</t>
    </rPh>
    <rPh sb="7" eb="9">
      <t>ホウモン</t>
    </rPh>
    <rPh sb="9" eb="10">
      <t>ケイ</t>
    </rPh>
    <rPh sb="10" eb="14">
      <t>ショウガイフクシ</t>
    </rPh>
    <rPh sb="18" eb="19">
      <t>トウ</t>
    </rPh>
    <rPh sb="19" eb="21">
      <t>ショクイン</t>
    </rPh>
    <rPh sb="21" eb="25">
      <t>サイヨウオウエン</t>
    </rPh>
    <rPh sb="25" eb="27">
      <t>ジギョウ</t>
    </rPh>
    <phoneticPr fontId="9"/>
  </si>
  <si>
    <t>※「経験者」とは、就労としての福祉・介護業務経験を有する者を指します。</t>
    <rPh sb="15" eb="17">
      <t>フクシ</t>
    </rPh>
    <phoneticPr fontId="7"/>
  </si>
  <si>
    <t>月に雇用終了した</t>
    <rPh sb="0" eb="1">
      <t>ツキ</t>
    </rPh>
    <phoneticPr fontId="7"/>
  </si>
  <si>
    <t>※請求対象者一覧【訪問採用】</t>
    <rPh sb="1" eb="3">
      <t>セイキュウ</t>
    </rPh>
    <rPh sb="3" eb="6">
      <t>タイショウシャ</t>
    </rPh>
    <rPh sb="6" eb="8">
      <t>イチラン</t>
    </rPh>
    <rPh sb="9" eb="11">
      <t>ホウモン</t>
    </rPh>
    <rPh sb="11" eb="13">
      <t>サイヨウ</t>
    </rPh>
    <phoneticPr fontId="9"/>
  </si>
  <si>
    <t>新たに雇用を開始した対象者がいる場合、
雇用開始日の翌月5日（11月1日雇用開始の場合は11月5日）までに提出</t>
    <rPh sb="20" eb="22">
      <t>コヨウ</t>
    </rPh>
    <rPh sb="22" eb="24">
      <t>カイシ</t>
    </rPh>
    <rPh sb="24" eb="25">
      <t>ビ</t>
    </rPh>
    <rPh sb="26" eb="28">
      <t>ヨクゲツ</t>
    </rPh>
    <rPh sb="29" eb="30">
      <t>ニチ</t>
    </rPh>
    <rPh sb="33" eb="34">
      <t>ガツ</t>
    </rPh>
    <rPh sb="35" eb="36">
      <t>ニチ</t>
    </rPh>
    <rPh sb="36" eb="38">
      <t>コヨウ</t>
    </rPh>
    <rPh sb="38" eb="40">
      <t>カイシ</t>
    </rPh>
    <rPh sb="41" eb="43">
      <t>バアイ</t>
    </rPh>
    <rPh sb="46" eb="47">
      <t>ガツ</t>
    </rPh>
    <rPh sb="48" eb="49">
      <t>ニチ</t>
    </rPh>
    <rPh sb="53" eb="55">
      <t>テイシュツ</t>
    </rPh>
    <phoneticPr fontId="9"/>
  </si>
  <si>
    <t>７月から当月までの
雇用確定人数合計</t>
    <phoneticPr fontId="9"/>
  </si>
  <si>
    <t>※令和８年７月から当月までに雇用したすべての対象者について、雇用開始日順に記載すること。</t>
    <rPh sb="1" eb="3">
      <t>レイワ</t>
    </rPh>
    <rPh sb="6" eb="7">
      <t>ガツ</t>
    </rPh>
    <rPh sb="9" eb="11">
      <t>トウゲツ</t>
    </rPh>
    <rPh sb="22" eb="25">
      <t>タイショウシャ</t>
    </rPh>
    <rPh sb="30" eb="32">
      <t>コヨウ</t>
    </rPh>
    <rPh sb="32" eb="34">
      <t>カイシ</t>
    </rPh>
    <rPh sb="34" eb="35">
      <t>ビ</t>
    </rPh>
    <rPh sb="35" eb="36">
      <t>ジュン</t>
    </rPh>
    <phoneticPr fontId="9"/>
  </si>
  <si>
    <t>令和８年訪問系障害福祉サービス等職員採用応援事業に係る</t>
    <rPh sb="0" eb="2">
      <t>レイワ</t>
    </rPh>
    <rPh sb="3" eb="4">
      <t>ネン</t>
    </rPh>
    <rPh sb="4" eb="6">
      <t>ホウモン</t>
    </rPh>
    <rPh sb="6" eb="7">
      <t>ケイ</t>
    </rPh>
    <rPh sb="7" eb="11">
      <t>ショウガイフクシ</t>
    </rPh>
    <rPh sb="15" eb="16">
      <t>トウ</t>
    </rPh>
    <rPh sb="16" eb="18">
      <t>ショクイン</t>
    </rPh>
    <rPh sb="18" eb="20">
      <t>サイヨウ</t>
    </rPh>
    <rPh sb="20" eb="24">
      <t>オウエンジギョウ</t>
    </rPh>
    <rPh sb="25" eb="26">
      <t>カカワ</t>
    </rPh>
    <phoneticPr fontId="9"/>
  </si>
  <si>
    <t>対象者の委託料について、実績報告書及び必要書類を添付の上、下記のとおり請求します。</t>
    <rPh sb="0" eb="2">
      <t>タイショウ</t>
    </rPh>
    <rPh sb="12" eb="14">
      <t>ジッセキ</t>
    </rPh>
    <rPh sb="14" eb="16">
      <t>ホウコク</t>
    </rPh>
    <rPh sb="16" eb="17">
      <t>ショ</t>
    </rPh>
    <rPh sb="17" eb="18">
      <t>オヨ</t>
    </rPh>
    <phoneticPr fontId="9"/>
  </si>
  <si>
    <r>
      <rPr>
        <b/>
        <sz val="11"/>
        <rFont val="ＭＳ Ｐゴシック"/>
        <family val="3"/>
        <charset val="128"/>
      </rPr>
      <t>請求額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実績報告様式1　実績内訳「３　請求額」の「請求額（合計）」の額を転記</t>
    </r>
    <rPh sb="0" eb="2">
      <t>セイキュウ</t>
    </rPh>
    <rPh sb="2" eb="3">
      <t>ガク</t>
    </rPh>
    <rPh sb="36" eb="38">
      <t>テンキ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</si>
</sst>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m&quot;月&quot;d&quot;日&quot;;@"/>
    <numFmt numFmtId="178" formatCode="#,##0&quot;円&quot;"/>
    <numFmt numFmtId="179" formatCode="&quot;¥&quot;#,##0_);[Red]\(&quot;¥&quot;#,##0\)"/>
    <numFmt numFmtId="180" formatCode="#,##0_);[Red]\(#,##0\)"/>
    <numFmt numFmtId="181" formatCode="#,##0.0_);[Red]\(#,##0.0\)"/>
  </numFmts>
  <fonts count="44" x14ac:knownFonts="1">
    <font>
      <sz val="1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Meiryo UI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SｺﾞｼｯｸE"/>
      <family val="3"/>
      <charset val="128"/>
    </font>
    <font>
      <b/>
      <sz val="12"/>
      <name val="HGSｺﾞｼｯｸE"/>
      <family val="3"/>
      <charset val="128"/>
    </font>
    <font>
      <b/>
      <sz val="9"/>
      <color theme="0"/>
      <name val="游ゴシック Light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0"/>
      <color rgb="FFC00000"/>
      <name val="ＭＳ ゴシック"/>
      <family val="3"/>
      <charset val="128"/>
    </font>
    <font>
      <sz val="11"/>
      <color theme="1"/>
      <name val="游ゴシック Light"/>
      <family val="3"/>
      <charset val="128"/>
      <scheme val="major"/>
    </font>
    <font>
      <b/>
      <sz val="16"/>
      <color theme="1"/>
      <name val="游ゴシック Light"/>
      <family val="3"/>
      <charset val="128"/>
      <scheme val="major"/>
    </font>
    <font>
      <sz val="10"/>
      <color rgb="FFC00000"/>
      <name val="游ゴシック Light"/>
      <family val="3"/>
      <charset val="128"/>
      <scheme val="major"/>
    </font>
    <font>
      <sz val="6"/>
      <name val="游ゴシック"/>
      <family val="3"/>
      <charset val="128"/>
      <scheme val="minor"/>
    </font>
    <font>
      <sz val="16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  <font>
      <b/>
      <sz val="10"/>
      <color rgb="FFC00000"/>
      <name val="游ゴシック Light"/>
      <family val="3"/>
      <charset val="128"/>
      <scheme val="major"/>
    </font>
    <font>
      <sz val="12"/>
      <color rgb="FF333333"/>
      <name val="メイリオ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90">
    <xf numFmtId="0" fontId="0" fillId="0" borderId="0" xfId="0"/>
    <xf numFmtId="0" fontId="3" fillId="0" borderId="0" xfId="1">
      <alignment vertical="center"/>
    </xf>
    <xf numFmtId="0" fontId="3" fillId="3" borderId="0" xfId="1" applyFill="1">
      <alignment vertical="center"/>
    </xf>
    <xf numFmtId="0" fontId="14" fillId="0" borderId="0" xfId="4" applyFont="1" applyBorder="1" applyAlignment="1" applyProtection="1">
      <alignment vertical="center"/>
    </xf>
    <xf numFmtId="0" fontId="3" fillId="0" borderId="0" xfId="1" applyAlignment="1">
      <alignment horizontal="left" vertical="center"/>
    </xf>
    <xf numFmtId="0" fontId="11" fillId="0" borderId="0" xfId="1" applyFont="1">
      <alignment vertical="center"/>
    </xf>
    <xf numFmtId="0" fontId="3" fillId="0" borderId="0" xfId="1" applyAlignment="1">
      <alignment horizontal="right" vertical="center"/>
    </xf>
    <xf numFmtId="0" fontId="3" fillId="0" borderId="16" xfId="1" applyBorder="1">
      <alignment vertical="center"/>
    </xf>
    <xf numFmtId="0" fontId="3" fillId="0" borderId="0" xfId="1" applyAlignment="1">
      <alignment horizontal="center" vertical="center"/>
    </xf>
    <xf numFmtId="0" fontId="18" fillId="0" borderId="0" xfId="1" applyFont="1" applyAlignment="1">
      <alignment horizontal="right" vertical="center"/>
    </xf>
    <xf numFmtId="177" fontId="3" fillId="0" borderId="0" xfId="1" applyNumberFormat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19" fillId="0" borderId="0" xfId="1" applyFont="1">
      <alignment vertical="center"/>
    </xf>
    <xf numFmtId="0" fontId="3" fillId="0" borderId="17" xfId="1" applyBorder="1" applyAlignment="1">
      <alignment horizontal="right"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2" fillId="0" borderId="0" xfId="1" applyFont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177" fontId="3" fillId="0" borderId="0" xfId="1" applyNumberForma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1" fillId="0" borderId="0" xfId="1" applyFont="1">
      <alignment vertical="center"/>
    </xf>
    <xf numFmtId="0" fontId="3" fillId="9" borderId="2" xfId="1" applyFill="1" applyBorder="1" applyAlignment="1" applyProtection="1">
      <alignment horizontal="center" vertical="center" wrapText="1"/>
      <protection locked="0"/>
    </xf>
    <xf numFmtId="0" fontId="3" fillId="7" borderId="3" xfId="1" applyFill="1" applyBorder="1" applyAlignment="1" applyProtection="1">
      <alignment horizontal="center" vertical="center"/>
      <protection locked="0"/>
    </xf>
    <xf numFmtId="0" fontId="3" fillId="9" borderId="3" xfId="1" applyFill="1" applyBorder="1" applyAlignment="1" applyProtection="1">
      <alignment horizontal="center" vertical="center"/>
      <protection locked="0"/>
    </xf>
    <xf numFmtId="0" fontId="3" fillId="9" borderId="1" xfId="1" applyFill="1" applyBorder="1" applyAlignment="1" applyProtection="1">
      <alignment horizontal="center" vertical="center" shrinkToFit="1"/>
      <protection locked="0"/>
    </xf>
    <xf numFmtId="0" fontId="3" fillId="9" borderId="4" xfId="1" applyFill="1" applyBorder="1" applyAlignment="1" applyProtection="1">
      <alignment horizontal="left" vertical="center"/>
      <protection locked="0"/>
    </xf>
    <xf numFmtId="0" fontId="3" fillId="9" borderId="14" xfId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9" borderId="3" xfId="1" applyFill="1" applyBorder="1" applyAlignment="1" applyProtection="1">
      <alignment horizontal="left" vertical="center"/>
      <protection locked="0"/>
    </xf>
    <xf numFmtId="0" fontId="3" fillId="9" borderId="1" xfId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0" xfId="5" applyFont="1">
      <alignment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179" fontId="35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6" borderId="0" xfId="0" applyFont="1" applyFill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79" fontId="39" fillId="0" borderId="0" xfId="0" applyNumberFormat="1" applyFont="1" applyAlignment="1">
      <alignment horizontal="center" vertical="center" wrapText="1"/>
    </xf>
    <xf numFmtId="180" fontId="34" fillId="6" borderId="0" xfId="0" applyNumberFormat="1" applyFont="1" applyFill="1" applyAlignment="1">
      <alignment vertical="center"/>
    </xf>
    <xf numFmtId="181" fontId="34" fillId="6" borderId="0" xfId="0" applyNumberFormat="1" applyFont="1" applyFill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177" fontId="3" fillId="0" borderId="0" xfId="1" applyNumberFormat="1">
      <alignment vertical="center"/>
    </xf>
    <xf numFmtId="0" fontId="41" fillId="0" borderId="0" xfId="0" applyFont="1"/>
    <xf numFmtId="49" fontId="42" fillId="0" borderId="37" xfId="0" applyNumberFormat="1" applyFont="1" applyBorder="1" applyAlignment="1" applyProtection="1">
      <alignment horizontal="center" vertical="center"/>
      <protection locked="0"/>
    </xf>
    <xf numFmtId="49" fontId="42" fillId="0" borderId="38" xfId="0" applyNumberFormat="1" applyFont="1" applyBorder="1" applyAlignment="1" applyProtection="1">
      <alignment horizontal="center" vertical="center"/>
      <protection locked="0"/>
    </xf>
    <xf numFmtId="49" fontId="42" fillId="0" borderId="39" xfId="0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3" fillId="4" borderId="5" xfId="1" applyFill="1" applyBorder="1" applyAlignment="1">
      <alignment horizontal="center" vertical="center" wrapText="1"/>
    </xf>
    <xf numFmtId="0" fontId="3" fillId="7" borderId="2" xfId="1" applyFill="1" applyBorder="1" applyAlignment="1" applyProtection="1">
      <alignment horizontal="center" vertical="center" shrinkToFit="1"/>
      <protection locked="0"/>
    </xf>
    <xf numFmtId="0" fontId="3" fillId="7" borderId="16" xfId="1" applyFill="1" applyBorder="1" applyAlignment="1" applyProtection="1">
      <alignment horizontal="center" vertical="center" wrapText="1"/>
      <protection locked="0"/>
    </xf>
    <xf numFmtId="0" fontId="3" fillId="7" borderId="2" xfId="1" applyFill="1" applyBorder="1" applyAlignment="1" applyProtection="1">
      <alignment horizontal="center" vertical="center"/>
      <protection locked="0"/>
    </xf>
    <xf numFmtId="0" fontId="3" fillId="7" borderId="4" xfId="1" applyFill="1" applyBorder="1" applyAlignment="1" applyProtection="1">
      <alignment horizontal="center" vertical="center"/>
      <protection locked="0"/>
    </xf>
    <xf numFmtId="178" fontId="18" fillId="7" borderId="2" xfId="2" applyNumberFormat="1" applyFont="1" applyFill="1" applyBorder="1" applyAlignment="1" applyProtection="1">
      <alignment horizontal="center" vertical="center" shrinkToFit="1"/>
      <protection locked="0"/>
    </xf>
    <xf numFmtId="178" fontId="18" fillId="7" borderId="3" xfId="2" applyNumberFormat="1" applyFont="1" applyFill="1" applyBorder="1" applyAlignment="1" applyProtection="1">
      <alignment horizontal="center" vertical="center" shrinkToFit="1"/>
      <protection locked="0"/>
    </xf>
    <xf numFmtId="178" fontId="18" fillId="7" borderId="4" xfId="2" applyNumberFormat="1" applyFont="1" applyFill="1" applyBorder="1" applyAlignment="1" applyProtection="1">
      <alignment horizontal="center" vertical="center" shrinkToFit="1"/>
      <protection locked="0"/>
    </xf>
    <xf numFmtId="178" fontId="18" fillId="5" borderId="2" xfId="2" applyNumberFormat="1" applyFont="1" applyFill="1" applyBorder="1" applyAlignment="1" applyProtection="1">
      <alignment horizontal="center" vertical="center"/>
    </xf>
    <xf numFmtId="178" fontId="18" fillId="5" borderId="4" xfId="2" applyNumberFormat="1" applyFont="1" applyFill="1" applyBorder="1" applyAlignment="1" applyProtection="1">
      <alignment horizontal="center" vertical="center"/>
    </xf>
    <xf numFmtId="0" fontId="3" fillId="7" borderId="1" xfId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3" fillId="0" borderId="5" xfId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3" fillId="0" borderId="6" xfId="1" applyBorder="1" applyAlignment="1">
      <alignment horizontal="center" vertical="center" wrapText="1"/>
    </xf>
    <xf numFmtId="0" fontId="3" fillId="0" borderId="19" xfId="1" applyBorder="1" applyAlignment="1">
      <alignment horizontal="center" vertical="center" wrapText="1"/>
    </xf>
    <xf numFmtId="0" fontId="3" fillId="0" borderId="16" xfId="1" applyBorder="1" applyAlignment="1">
      <alignment horizontal="center" vertical="center" wrapText="1"/>
    </xf>
    <xf numFmtId="0" fontId="3" fillId="0" borderId="18" xfId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24" fillId="9" borderId="2" xfId="1" applyFont="1" applyFill="1" applyBorder="1" applyAlignment="1" applyProtection="1">
      <alignment horizontal="center" vertical="center" wrapText="1"/>
      <protection locked="0"/>
    </xf>
    <xf numFmtId="0" fontId="24" fillId="9" borderId="3" xfId="1" applyFont="1" applyFill="1" applyBorder="1" applyAlignment="1" applyProtection="1">
      <alignment horizontal="center" vertical="center" wrapText="1"/>
      <protection locked="0"/>
    </xf>
    <xf numFmtId="0" fontId="24" fillId="9" borderId="4" xfId="1" applyFont="1" applyFill="1" applyBorder="1" applyAlignment="1" applyProtection="1">
      <alignment horizontal="center" vertical="center" wrapText="1"/>
      <protection locked="0"/>
    </xf>
    <xf numFmtId="177" fontId="3" fillId="0" borderId="0" xfId="1" applyNumberFormat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177" fontId="3" fillId="9" borderId="16" xfId="1" applyNumberFormat="1" applyFill="1" applyBorder="1" applyAlignment="1" applyProtection="1">
      <alignment horizontal="left" vertical="center" shrinkToFit="1"/>
      <protection locked="0"/>
    </xf>
    <xf numFmtId="0" fontId="3" fillId="9" borderId="0" xfId="1" applyFill="1" applyAlignment="1" applyProtection="1">
      <alignment horizontal="right" vertical="center"/>
      <protection locked="0"/>
    </xf>
    <xf numFmtId="0" fontId="4" fillId="4" borderId="4" xfId="1" applyFont="1" applyFill="1" applyBorder="1" applyAlignment="1">
      <alignment horizontal="center" vertical="center"/>
    </xf>
    <xf numFmtId="0" fontId="32" fillId="8" borderId="0" xfId="1" applyFont="1" applyFill="1" applyAlignment="1">
      <alignment horizontal="center" vertical="center" wrapText="1"/>
    </xf>
    <xf numFmtId="0" fontId="30" fillId="6" borderId="30" xfId="1" applyFont="1" applyFill="1" applyBorder="1" applyAlignment="1">
      <alignment horizontal="center" vertical="center" wrapText="1"/>
    </xf>
    <xf numFmtId="0" fontId="30" fillId="6" borderId="29" xfId="1" applyFont="1" applyFill="1" applyBorder="1" applyAlignment="1">
      <alignment horizontal="center" vertical="center" wrapText="1"/>
    </xf>
    <xf numFmtId="0" fontId="30" fillId="6" borderId="26" xfId="1" applyFont="1" applyFill="1" applyBorder="1" applyAlignment="1">
      <alignment horizontal="center" vertical="center" wrapText="1"/>
    </xf>
    <xf numFmtId="0" fontId="30" fillId="6" borderId="25" xfId="1" applyFont="1" applyFill="1" applyBorder="1" applyAlignment="1">
      <alignment horizontal="center" vertical="center" wrapText="1"/>
    </xf>
    <xf numFmtId="0" fontId="30" fillId="6" borderId="23" xfId="1" applyFont="1" applyFill="1" applyBorder="1" applyAlignment="1">
      <alignment horizontal="center" vertical="center" wrapText="1"/>
    </xf>
    <xf numFmtId="0" fontId="30" fillId="6" borderId="22" xfId="1" applyFont="1" applyFill="1" applyBorder="1" applyAlignment="1">
      <alignment horizontal="center" vertical="center" wrapText="1"/>
    </xf>
    <xf numFmtId="0" fontId="29" fillId="9" borderId="28" xfId="1" applyFont="1" applyFill="1" applyBorder="1" applyAlignment="1">
      <alignment horizontal="center" vertical="center"/>
    </xf>
    <xf numFmtId="0" fontId="29" fillId="9" borderId="27" xfId="1" applyFont="1" applyFill="1" applyBorder="1" applyAlignment="1">
      <alignment horizontal="center" vertical="center"/>
    </xf>
    <xf numFmtId="0" fontId="29" fillId="7" borderId="4" xfId="1" applyFont="1" applyFill="1" applyBorder="1" applyAlignment="1">
      <alignment horizontal="center" vertical="center"/>
    </xf>
    <xf numFmtId="0" fontId="29" fillId="7" borderId="24" xfId="1" applyFont="1" applyFill="1" applyBorder="1" applyAlignment="1">
      <alignment horizontal="center" vertical="center"/>
    </xf>
    <xf numFmtId="0" fontId="29" fillId="5" borderId="21" xfId="1" applyFont="1" applyFill="1" applyBorder="1" applyAlignment="1">
      <alignment horizontal="center" vertical="center"/>
    </xf>
    <xf numFmtId="0" fontId="29" fillId="5" borderId="20" xfId="1" applyFont="1" applyFill="1" applyBorder="1" applyAlignment="1">
      <alignment horizontal="center" vertical="center"/>
    </xf>
    <xf numFmtId="0" fontId="27" fillId="7" borderId="2" xfId="1" applyFont="1" applyFill="1" applyBorder="1" applyAlignment="1" applyProtection="1">
      <alignment horizontal="center" vertical="center"/>
      <protection locked="0"/>
    </xf>
    <xf numFmtId="0" fontId="27" fillId="7" borderId="4" xfId="1" applyFont="1" applyFill="1" applyBorder="1" applyAlignment="1" applyProtection="1">
      <alignment horizontal="center" vertical="center"/>
      <protection locked="0"/>
    </xf>
    <xf numFmtId="0" fontId="3" fillId="0" borderId="0" xfId="1" applyAlignment="1">
      <alignment horizontal="center" vertical="center"/>
    </xf>
    <xf numFmtId="0" fontId="3" fillId="0" borderId="0" xfId="1">
      <alignment vertical="center"/>
    </xf>
    <xf numFmtId="0" fontId="3" fillId="9" borderId="3" xfId="1" applyFill="1" applyBorder="1" applyAlignment="1" applyProtection="1">
      <alignment horizontal="left" vertical="center"/>
      <protection locked="0"/>
    </xf>
    <xf numFmtId="0" fontId="28" fillId="0" borderId="0" xfId="1" applyFont="1" applyAlignment="1">
      <alignment horizontal="center" vertical="center"/>
    </xf>
    <xf numFmtId="0" fontId="24" fillId="5" borderId="2" xfId="1" applyFont="1" applyFill="1" applyBorder="1" applyAlignment="1">
      <alignment horizontal="center" vertical="center" wrapText="1"/>
    </xf>
    <xf numFmtId="0" fontId="24" fillId="5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3" fillId="3" borderId="1" xfId="1" applyFill="1" applyBorder="1" applyAlignment="1" applyProtection="1">
      <alignment horizontal="center" vertical="center"/>
      <protection locked="0"/>
    </xf>
    <xf numFmtId="38" fontId="8" fillId="3" borderId="2" xfId="2" applyFont="1" applyFill="1" applyBorder="1" applyAlignment="1" applyProtection="1">
      <alignment horizontal="right" vertical="center"/>
      <protection locked="0"/>
    </xf>
    <xf numFmtId="38" fontId="8" fillId="3" borderId="3" xfId="2" applyFont="1" applyFill="1" applyBorder="1" applyAlignment="1" applyProtection="1">
      <alignment horizontal="right" vertical="center"/>
      <protection locked="0"/>
    </xf>
    <xf numFmtId="38" fontId="8" fillId="3" borderId="4" xfId="2" applyFont="1" applyFill="1" applyBorder="1" applyAlignment="1" applyProtection="1">
      <alignment horizontal="right" vertical="center"/>
      <protection locked="0"/>
    </xf>
    <xf numFmtId="0" fontId="3" fillId="3" borderId="7" xfId="1" applyFill="1" applyBorder="1" applyAlignment="1">
      <alignment horizontal="right" vertical="center"/>
    </xf>
    <xf numFmtId="38" fontId="8" fillId="2" borderId="0" xfId="2" applyFont="1" applyFill="1" applyBorder="1" applyAlignment="1" applyProtection="1">
      <alignment horizontal="right" vertical="center"/>
    </xf>
    <xf numFmtId="0" fontId="12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 wrapText="1"/>
    </xf>
    <xf numFmtId="0" fontId="3" fillId="3" borderId="3" xfId="1" applyFill="1" applyBorder="1" applyAlignment="1">
      <alignment horizontal="center" vertical="center" wrapText="1"/>
    </xf>
    <xf numFmtId="0" fontId="3" fillId="3" borderId="4" xfId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3" fontId="16" fillId="5" borderId="16" xfId="1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79" fontId="40" fillId="0" borderId="0" xfId="0" applyNumberFormat="1" applyFont="1" applyAlignment="1">
      <alignment horizontal="center" vertical="center" wrapText="1"/>
    </xf>
    <xf numFmtId="179" fontId="40" fillId="0" borderId="0" xfId="0" applyNumberFormat="1" applyFont="1" applyAlignment="1">
      <alignment horizontal="left" vertical="center" wrapText="1"/>
    </xf>
    <xf numFmtId="179" fontId="36" fillId="0" borderId="0" xfId="0" applyNumberFormat="1" applyFont="1" applyAlignment="1">
      <alignment horizontal="left" vertical="center"/>
    </xf>
    <xf numFmtId="176" fontId="3" fillId="9" borderId="0" xfId="1" applyNumberFormat="1" applyFill="1" applyAlignment="1" applyProtection="1">
      <alignment horizontal="right" vertical="center"/>
      <protection locked="0"/>
    </xf>
    <xf numFmtId="0" fontId="5" fillId="10" borderId="32" xfId="1" applyFont="1" applyFill="1" applyBorder="1" applyAlignment="1" applyProtection="1">
      <alignment horizontal="center" vertical="center" wrapText="1"/>
      <protection locked="0"/>
    </xf>
    <xf numFmtId="0" fontId="5" fillId="10" borderId="33" xfId="1" applyFont="1" applyFill="1" applyBorder="1" applyAlignment="1" applyProtection="1">
      <alignment horizontal="center" vertical="center" wrapText="1"/>
      <protection locked="0"/>
    </xf>
    <xf numFmtId="0" fontId="5" fillId="10" borderId="34" xfId="1" applyFont="1" applyFill="1" applyBorder="1" applyAlignment="1" applyProtection="1">
      <alignment horizontal="center" vertical="center" wrapText="1"/>
      <protection locked="0"/>
    </xf>
    <xf numFmtId="0" fontId="5" fillId="10" borderId="35" xfId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left" vertical="center"/>
    </xf>
    <xf numFmtId="0" fontId="3" fillId="0" borderId="0" xfId="5" applyFont="1" applyAlignment="1" applyProtection="1">
      <alignment horizontal="center" vertical="center"/>
      <protection locked="0"/>
    </xf>
    <xf numFmtId="0" fontId="3" fillId="9" borderId="7" xfId="5" applyFont="1" applyFill="1" applyBorder="1">
      <alignment vertical="center"/>
    </xf>
    <xf numFmtId="0" fontId="3" fillId="9" borderId="0" xfId="5" applyFont="1" applyFill="1">
      <alignment vertical="center"/>
    </xf>
    <xf numFmtId="0" fontId="3" fillId="9" borderId="7" xfId="5" applyFont="1" applyFill="1" applyBorder="1" applyProtection="1">
      <alignment vertical="center"/>
      <protection locked="0"/>
    </xf>
    <xf numFmtId="0" fontId="3" fillId="9" borderId="0" xfId="5" applyFont="1" applyFill="1" applyProtection="1">
      <alignment vertical="center"/>
      <protection locked="0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right" vertical="center" wrapText="1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9" borderId="13" xfId="1" applyFill="1" applyBorder="1" applyAlignment="1" applyProtection="1">
      <alignment horizontal="left" shrinkToFit="1"/>
      <protection locked="0"/>
    </xf>
    <xf numFmtId="0" fontId="3" fillId="9" borderId="12" xfId="1" applyFill="1" applyBorder="1" applyAlignment="1" applyProtection="1">
      <alignment horizontal="left" shrinkToFit="1"/>
      <protection locked="0"/>
    </xf>
    <xf numFmtId="0" fontId="3" fillId="9" borderId="11" xfId="1" applyFill="1" applyBorder="1" applyAlignment="1" applyProtection="1">
      <alignment horizontal="left" shrinkToFit="1"/>
      <protection locked="0"/>
    </xf>
    <xf numFmtId="0" fontId="3" fillId="0" borderId="10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9" borderId="10" xfId="1" applyFill="1" applyBorder="1" applyAlignment="1" applyProtection="1">
      <alignment vertical="center" wrapText="1"/>
      <protection locked="0"/>
    </xf>
    <xf numFmtId="0" fontId="3" fillId="9" borderId="9" xfId="1" applyFill="1" applyBorder="1" applyAlignment="1" applyProtection="1">
      <alignment vertical="center" wrapText="1"/>
      <protection locked="0"/>
    </xf>
    <xf numFmtId="0" fontId="3" fillId="9" borderId="8" xfId="1" applyFill="1" applyBorder="1" applyAlignment="1" applyProtection="1">
      <alignment vertical="center" wrapText="1"/>
      <protection locked="0"/>
    </xf>
    <xf numFmtId="0" fontId="3" fillId="9" borderId="2" xfId="1" applyFill="1" applyBorder="1" applyAlignment="1" applyProtection="1">
      <alignment horizontal="left" vertical="center"/>
      <protection locked="0"/>
    </xf>
    <xf numFmtId="0" fontId="3" fillId="9" borderId="31" xfId="1" applyFill="1" applyBorder="1" applyAlignment="1" applyProtection="1">
      <alignment horizontal="left" vertical="center"/>
      <protection locked="0"/>
    </xf>
    <xf numFmtId="0" fontId="6" fillId="0" borderId="1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49" fontId="3" fillId="9" borderId="3" xfId="1" applyNumberFormat="1" applyFill="1" applyBorder="1" applyAlignment="1" applyProtection="1">
      <alignment horizontal="left" vertical="center"/>
      <protection locked="0"/>
    </xf>
    <xf numFmtId="49" fontId="3" fillId="9" borderId="4" xfId="1" applyNumberFormat="1" applyFill="1" applyBorder="1" applyAlignment="1" applyProtection="1">
      <alignment horizontal="left" vertical="center"/>
      <protection locked="0"/>
    </xf>
    <xf numFmtId="0" fontId="3" fillId="9" borderId="2" xfId="1" applyFill="1" applyBorder="1" applyProtection="1">
      <alignment vertical="center"/>
      <protection locked="0"/>
    </xf>
    <xf numFmtId="0" fontId="3" fillId="9" borderId="3" xfId="1" applyFill="1" applyBorder="1" applyProtection="1">
      <alignment vertical="center"/>
      <protection locked="0"/>
    </xf>
    <xf numFmtId="0" fontId="3" fillId="9" borderId="31" xfId="1" applyFill="1" applyBorder="1" applyProtection="1">
      <alignment vertical="center"/>
      <protection locked="0"/>
    </xf>
    <xf numFmtId="0" fontId="15" fillId="0" borderId="0" xfId="1" applyFont="1" applyAlignment="1">
      <alignment horizontal="center" vertical="center"/>
    </xf>
    <xf numFmtId="0" fontId="4" fillId="9" borderId="1" xfId="1" applyFont="1" applyFill="1" applyBorder="1" applyAlignment="1" applyProtection="1">
      <alignment horizontal="center" vertical="center"/>
      <protection locked="0"/>
    </xf>
    <xf numFmtId="0" fontId="4" fillId="7" borderId="1" xfId="1" applyFont="1" applyFill="1" applyBorder="1" applyAlignment="1" applyProtection="1">
      <alignment horizontal="center" vertical="center"/>
      <protection locked="0"/>
    </xf>
    <xf numFmtId="0" fontId="3" fillId="9" borderId="1" xfId="1" applyFill="1" applyBorder="1" applyAlignment="1" applyProtection="1">
      <alignment horizontal="center" vertical="center"/>
      <protection locked="0"/>
    </xf>
    <xf numFmtId="38" fontId="8" fillId="9" borderId="2" xfId="2" applyFont="1" applyFill="1" applyBorder="1" applyAlignment="1" applyProtection="1">
      <alignment horizontal="right" vertical="center"/>
      <protection locked="0"/>
    </xf>
    <xf numFmtId="38" fontId="8" fillId="9" borderId="3" xfId="2" applyFont="1" applyFill="1" applyBorder="1" applyAlignment="1" applyProtection="1">
      <alignment horizontal="right" vertical="center"/>
      <protection locked="0"/>
    </xf>
    <xf numFmtId="38" fontId="8" fillId="9" borderId="4" xfId="2" applyFont="1" applyFill="1" applyBorder="1" applyAlignment="1" applyProtection="1">
      <alignment horizontal="right" vertical="center"/>
      <protection locked="0"/>
    </xf>
  </cellXfs>
  <cellStyles count="6">
    <cellStyle name="ハイパーリンク" xfId="4" builtinId="8"/>
    <cellStyle name="桁区切り 2" xfId="2" xr:uid="{00000000-0005-0000-0000-000001000000}"/>
    <cellStyle name="標準" xfId="0" builtinId="0" customBuiltin="1"/>
    <cellStyle name="標準 2" xfId="1" xr:uid="{00000000-0005-0000-0000-000003000000}"/>
    <cellStyle name="標準 3" xfId="3" xr:uid="{00000000-0005-0000-0000-000004000000}"/>
    <cellStyle name="標準 3 2" xfId="5" xr:uid="{00000000-0005-0000-0000-000005000000}"/>
  </cellStyles>
  <dxfs count="3">
    <dxf>
      <fill>
        <patternFill>
          <bgColor theme="8" tint="0.59996337778862885"/>
        </patternFill>
      </fill>
    </dxf>
    <dxf>
      <fill>
        <patternFill>
          <bgColor rgb="FFF6A0E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38100</xdr:rowOff>
        </xdr:from>
        <xdr:to>
          <xdr:col>5</xdr:col>
          <xdr:colOff>85725</xdr:colOff>
          <xdr:row>27</xdr:row>
          <xdr:rowOff>276225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85725</xdr:colOff>
          <xdr:row>27</xdr:row>
          <xdr:rowOff>276225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27</xdr:row>
          <xdr:rowOff>38100</xdr:rowOff>
        </xdr:from>
        <xdr:to>
          <xdr:col>13</xdr:col>
          <xdr:colOff>85725</xdr:colOff>
          <xdr:row>27</xdr:row>
          <xdr:rowOff>276225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38100</xdr:rowOff>
        </xdr:from>
        <xdr:to>
          <xdr:col>5</xdr:col>
          <xdr:colOff>85725</xdr:colOff>
          <xdr:row>27</xdr:row>
          <xdr:rowOff>276225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85725</xdr:colOff>
          <xdr:row>27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27</xdr:row>
          <xdr:rowOff>38100</xdr:rowOff>
        </xdr:from>
        <xdr:to>
          <xdr:col>13</xdr:col>
          <xdr:colOff>85725</xdr:colOff>
          <xdr:row>27</xdr:row>
          <xdr:rowOff>276225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7C80"/>
    <pageSetUpPr fitToPage="1"/>
  </sheetPr>
  <dimension ref="A1:Z92"/>
  <sheetViews>
    <sheetView showGridLines="0" tabSelected="1" view="pageBreakPreview" zoomScale="70" zoomScaleNormal="70" zoomScaleSheetLayoutView="70" workbookViewId="0">
      <selection activeCell="N5" sqref="N5:T5"/>
    </sheetView>
  </sheetViews>
  <sheetFormatPr defaultColWidth="9" defaultRowHeight="13.5" x14ac:dyDescent="0.25"/>
  <cols>
    <col min="1" max="2" width="3.75" style="8" customWidth="1"/>
    <col min="3" max="3" width="11.25" style="8" customWidth="1"/>
    <col min="4" max="4" width="4" style="8" customWidth="1"/>
    <col min="5" max="5" width="5.375" style="8" customWidth="1"/>
    <col min="6" max="6" width="5.125" style="1" customWidth="1"/>
    <col min="7" max="8" width="20.75" style="1" customWidth="1"/>
    <col min="9" max="9" width="4.625" style="1" customWidth="1"/>
    <col min="10" max="10" width="4.75" style="1" customWidth="1"/>
    <col min="11" max="11" width="3" style="1" customWidth="1"/>
    <col min="12" max="12" width="4.75" style="1" customWidth="1"/>
    <col min="13" max="13" width="3" style="1" customWidth="1"/>
    <col min="14" max="14" width="4.75" style="1" customWidth="1"/>
    <col min="15" max="15" width="4" style="1" customWidth="1"/>
    <col min="16" max="16" width="2.5" style="1" customWidth="1"/>
    <col min="17" max="17" width="9.875" style="1" customWidth="1"/>
    <col min="18" max="18" width="2.875" style="1" customWidth="1"/>
    <col min="19" max="20" width="6.5" style="10" customWidth="1"/>
    <col min="21" max="22" width="1.75" style="1" customWidth="1"/>
    <col min="23" max="23" width="2.5" style="1" customWidth="1"/>
    <col min="24" max="16384" width="9" style="1"/>
  </cols>
  <sheetData>
    <row r="1" spans="1:26" ht="18" customHeight="1" x14ac:dyDescent="0.25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34"/>
      <c r="M1" s="34"/>
      <c r="N1" s="34"/>
      <c r="O1" s="34"/>
      <c r="R1" s="63" t="s">
        <v>72</v>
      </c>
      <c r="T1" s="63"/>
      <c r="Z1" s="1" t="s">
        <v>50</v>
      </c>
    </row>
    <row r="2" spans="1:26" ht="18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33"/>
      <c r="M2" s="33"/>
      <c r="N2" s="33"/>
      <c r="O2" s="33"/>
    </row>
    <row r="3" spans="1:26" ht="10.5" customHeight="1" x14ac:dyDescent="0.25"/>
    <row r="4" spans="1:26" ht="18" customHeight="1" thickBot="1" x14ac:dyDescent="0.3">
      <c r="A4" s="4" t="s">
        <v>24</v>
      </c>
      <c r="B4" s="4"/>
      <c r="C4" s="4"/>
      <c r="E4" s="4"/>
      <c r="F4" s="8"/>
      <c r="G4" s="10"/>
      <c r="H4" s="10"/>
      <c r="I4" s="10"/>
      <c r="J4" s="10"/>
      <c r="K4" s="10"/>
      <c r="L4" s="10"/>
      <c r="M4" s="10"/>
      <c r="N4" s="10"/>
      <c r="O4" s="10"/>
      <c r="P4" s="32"/>
      <c r="Q4" s="101" t="s">
        <v>49</v>
      </c>
      <c r="R4" s="101"/>
      <c r="S4" s="101"/>
      <c r="T4" s="101"/>
    </row>
    <row r="5" spans="1:26" ht="18" customHeight="1" x14ac:dyDescent="0.25">
      <c r="A5" s="104" t="s">
        <v>48</v>
      </c>
      <c r="B5" s="105"/>
      <c r="C5" s="110" t="s">
        <v>47</v>
      </c>
      <c r="D5" s="111"/>
      <c r="E5" s="1"/>
      <c r="G5" s="10"/>
      <c r="H5" s="10"/>
      <c r="I5" s="31" t="s">
        <v>23</v>
      </c>
      <c r="J5" s="10"/>
      <c r="K5" s="97" t="s">
        <v>21</v>
      </c>
      <c r="L5" s="97"/>
      <c r="M5" s="97"/>
      <c r="N5" s="100"/>
      <c r="O5" s="100"/>
      <c r="P5" s="100"/>
      <c r="Q5" s="100"/>
      <c r="R5" s="100"/>
      <c r="S5" s="100"/>
      <c r="T5" s="100"/>
    </row>
    <row r="6" spans="1:26" ht="18" customHeight="1" x14ac:dyDescent="0.25">
      <c r="A6" s="106"/>
      <c r="B6" s="107"/>
      <c r="C6" s="112" t="s">
        <v>46</v>
      </c>
      <c r="D6" s="113"/>
      <c r="E6" s="1"/>
      <c r="G6" s="8"/>
      <c r="H6" s="8"/>
      <c r="I6" s="4"/>
      <c r="J6" s="8"/>
      <c r="K6" s="98" t="s">
        <v>45</v>
      </c>
      <c r="L6" s="98"/>
      <c r="M6" s="98"/>
      <c r="N6" s="120"/>
      <c r="O6" s="120"/>
      <c r="P6" s="120"/>
      <c r="Q6" s="120"/>
      <c r="R6" s="120"/>
      <c r="S6" s="120"/>
      <c r="T6" s="120"/>
    </row>
    <row r="7" spans="1:26" ht="18" customHeight="1" thickBot="1" x14ac:dyDescent="0.3">
      <c r="A7" s="108"/>
      <c r="B7" s="109"/>
      <c r="C7" s="114" t="s">
        <v>44</v>
      </c>
      <c r="D7" s="115"/>
      <c r="F7" s="8"/>
      <c r="G7" s="8"/>
      <c r="H7" s="8"/>
      <c r="I7" s="4"/>
      <c r="J7" s="8"/>
      <c r="K7" s="99" t="s">
        <v>43</v>
      </c>
      <c r="L7" s="99"/>
      <c r="M7" s="99"/>
      <c r="N7" s="120"/>
      <c r="O7" s="120"/>
      <c r="P7" s="120"/>
      <c r="Q7" s="120"/>
      <c r="R7" s="120"/>
      <c r="S7" s="120"/>
      <c r="T7" s="120"/>
    </row>
    <row r="8" spans="1:26" ht="18" customHeight="1" x14ac:dyDescent="0.25">
      <c r="A8" s="121" t="s">
        <v>73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</row>
    <row r="9" spans="1:26" ht="39.75" customHeight="1" x14ac:dyDescent="0.25">
      <c r="A9" s="1"/>
      <c r="B9" s="1"/>
      <c r="C9" s="6" t="s">
        <v>74</v>
      </c>
      <c r="D9" s="116"/>
      <c r="E9" s="117"/>
      <c r="F9" s="4" t="s">
        <v>75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X9" s="16"/>
    </row>
    <row r="10" spans="1:26" ht="26.25" customHeight="1" x14ac:dyDescent="0.25">
      <c r="A10" s="118" t="s">
        <v>19</v>
      </c>
      <c r="B10" s="118"/>
      <c r="C10" s="118"/>
      <c r="D10" s="118"/>
      <c r="E10" s="118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</row>
    <row r="11" spans="1:26" ht="13.5" customHeight="1" x14ac:dyDescent="0.25">
      <c r="C11" s="85" t="s">
        <v>42</v>
      </c>
      <c r="D11" s="86"/>
      <c r="E11" s="86"/>
      <c r="F11" s="87"/>
      <c r="G11" s="85" t="s">
        <v>80</v>
      </c>
      <c r="H11" s="86"/>
      <c r="I11" s="87"/>
      <c r="J11" s="29"/>
      <c r="K11" s="28"/>
      <c r="L11" s="28"/>
      <c r="M11" s="28"/>
      <c r="N11" s="28"/>
      <c r="O11" s="27"/>
      <c r="P11" s="27"/>
      <c r="Q11" s="26"/>
      <c r="R11" s="26"/>
      <c r="S11" s="30"/>
      <c r="T11" s="26"/>
    </row>
    <row r="12" spans="1:26" ht="33.75" customHeight="1" x14ac:dyDescent="0.25">
      <c r="C12" s="88"/>
      <c r="D12" s="89"/>
      <c r="E12" s="89"/>
      <c r="F12" s="90"/>
      <c r="G12" s="88"/>
      <c r="H12" s="89"/>
      <c r="I12" s="90"/>
      <c r="J12" s="29"/>
      <c r="K12" s="28"/>
      <c r="L12" s="28"/>
      <c r="M12" s="28"/>
      <c r="N12" s="28"/>
      <c r="O12" s="27"/>
      <c r="P12" s="27"/>
      <c r="Q12" s="26"/>
      <c r="R12" s="26"/>
      <c r="S12" s="26"/>
      <c r="T12" s="26"/>
    </row>
    <row r="13" spans="1:26" ht="35.25" customHeight="1" x14ac:dyDescent="0.25">
      <c r="C13" s="94"/>
      <c r="D13" s="95"/>
      <c r="E13" s="96"/>
      <c r="F13" s="25" t="s">
        <v>41</v>
      </c>
      <c r="G13" s="122">
        <f>COUNTA(G18:G92)</f>
        <v>0</v>
      </c>
      <c r="H13" s="123"/>
      <c r="I13" s="24" t="s">
        <v>41</v>
      </c>
      <c r="J13" s="23"/>
      <c r="K13" s="23"/>
      <c r="L13" s="23"/>
      <c r="M13" s="23"/>
      <c r="N13" s="23"/>
      <c r="O13" s="23"/>
      <c r="P13" s="21"/>
      <c r="Q13" s="22"/>
      <c r="R13" s="21"/>
      <c r="S13" s="21"/>
      <c r="T13" s="21"/>
    </row>
    <row r="15" spans="1:26" s="13" customFormat="1" ht="18.600000000000001" customHeight="1" x14ac:dyDescent="0.25">
      <c r="B15" s="81" t="s">
        <v>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20"/>
      <c r="X15" s="16"/>
    </row>
    <row r="16" spans="1:26" s="13" customFormat="1" ht="18.600000000000001" customHeight="1" x14ac:dyDescent="0.25">
      <c r="B16" s="69" t="s">
        <v>76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20"/>
      <c r="X16" s="16"/>
    </row>
    <row r="17" spans="1:24" ht="47.45" customHeight="1" x14ac:dyDescent="0.25">
      <c r="B17" s="19" t="s">
        <v>40</v>
      </c>
      <c r="C17" s="18" t="s">
        <v>39</v>
      </c>
      <c r="D17" s="18" t="s">
        <v>34</v>
      </c>
      <c r="E17" s="82" t="s">
        <v>38</v>
      </c>
      <c r="F17" s="102"/>
      <c r="G17" s="17" t="s">
        <v>2</v>
      </c>
      <c r="H17" s="70" t="s">
        <v>71</v>
      </c>
      <c r="I17" s="91" t="s">
        <v>37</v>
      </c>
      <c r="J17" s="92"/>
      <c r="K17" s="92"/>
      <c r="L17" s="92"/>
      <c r="M17" s="92"/>
      <c r="N17" s="92"/>
      <c r="O17" s="93"/>
      <c r="P17" s="82" t="s">
        <v>36</v>
      </c>
      <c r="Q17" s="83"/>
      <c r="R17" s="84"/>
      <c r="S17" s="82" t="s">
        <v>35</v>
      </c>
      <c r="T17" s="84"/>
      <c r="X17" s="16"/>
    </row>
    <row r="18" spans="1:24" ht="27" customHeight="1" x14ac:dyDescent="0.25">
      <c r="A18" s="14"/>
      <c r="B18" s="12">
        <v>1</v>
      </c>
      <c r="C18" s="35"/>
      <c r="D18" s="11" t="s">
        <v>34</v>
      </c>
      <c r="E18" s="73"/>
      <c r="F18" s="74"/>
      <c r="G18" s="38"/>
      <c r="H18" s="71"/>
      <c r="I18" s="42" t="s">
        <v>29</v>
      </c>
      <c r="J18" s="36"/>
      <c r="K18" s="43" t="s">
        <v>28</v>
      </c>
      <c r="L18" s="36"/>
      <c r="M18" s="43" t="s">
        <v>27</v>
      </c>
      <c r="N18" s="37"/>
      <c r="O18" s="44" t="s">
        <v>26</v>
      </c>
      <c r="P18" s="75"/>
      <c r="Q18" s="76"/>
      <c r="R18" s="77"/>
      <c r="S18" s="78" t="str">
        <f>IF(P18="","",(IF(P18="週30H以上40H以内",1980000,1200000)))</f>
        <v/>
      </c>
      <c r="T18" s="79"/>
      <c r="X18" s="15"/>
    </row>
    <row r="19" spans="1:24" ht="27" customHeight="1" x14ac:dyDescent="0.25">
      <c r="A19" s="14"/>
      <c r="B19" s="12">
        <v>2</v>
      </c>
      <c r="C19" s="35"/>
      <c r="D19" s="11" t="s">
        <v>33</v>
      </c>
      <c r="E19" s="80"/>
      <c r="F19" s="80"/>
      <c r="G19" s="38"/>
      <c r="H19" s="71"/>
      <c r="I19" s="42" t="s">
        <v>29</v>
      </c>
      <c r="J19" s="36"/>
      <c r="K19" s="43" t="s">
        <v>28</v>
      </c>
      <c r="L19" s="36"/>
      <c r="M19" s="43" t="s">
        <v>27</v>
      </c>
      <c r="N19" s="37"/>
      <c r="O19" s="44" t="s">
        <v>26</v>
      </c>
      <c r="P19" s="75"/>
      <c r="Q19" s="76"/>
      <c r="R19" s="77"/>
      <c r="S19" s="78" t="str">
        <f t="shared" ref="S19:S67" si="0">IF(P19="","",(IF(P19="週30H以上40H以内",1980000,1200000)))</f>
        <v/>
      </c>
      <c r="T19" s="79"/>
    </row>
    <row r="20" spans="1:24" ht="27" customHeight="1" x14ac:dyDescent="0.25">
      <c r="A20" s="14"/>
      <c r="B20" s="12">
        <v>3</v>
      </c>
      <c r="C20" s="35"/>
      <c r="D20" s="11" t="s">
        <v>31</v>
      </c>
      <c r="E20" s="80"/>
      <c r="F20" s="80"/>
      <c r="G20" s="38"/>
      <c r="H20" s="71"/>
      <c r="I20" s="42" t="s">
        <v>29</v>
      </c>
      <c r="J20" s="36"/>
      <c r="K20" s="43" t="s">
        <v>28</v>
      </c>
      <c r="L20" s="36"/>
      <c r="M20" s="43" t="s">
        <v>27</v>
      </c>
      <c r="N20" s="37"/>
      <c r="O20" s="44" t="s">
        <v>26</v>
      </c>
      <c r="P20" s="75"/>
      <c r="Q20" s="76"/>
      <c r="R20" s="77"/>
      <c r="S20" s="78" t="str">
        <f t="shared" si="0"/>
        <v/>
      </c>
      <c r="T20" s="79"/>
    </row>
    <row r="21" spans="1:24" ht="27" customHeight="1" x14ac:dyDescent="0.25">
      <c r="A21" s="14"/>
      <c r="B21" s="12">
        <v>4</v>
      </c>
      <c r="C21" s="35"/>
      <c r="D21" s="11" t="s">
        <v>33</v>
      </c>
      <c r="E21" s="80"/>
      <c r="F21" s="80"/>
      <c r="G21" s="38"/>
      <c r="H21" s="71"/>
      <c r="I21" s="42" t="s">
        <v>29</v>
      </c>
      <c r="J21" s="36"/>
      <c r="K21" s="43" t="s">
        <v>28</v>
      </c>
      <c r="L21" s="36"/>
      <c r="M21" s="43" t="s">
        <v>27</v>
      </c>
      <c r="N21" s="37"/>
      <c r="O21" s="44" t="s">
        <v>26</v>
      </c>
      <c r="P21" s="75"/>
      <c r="Q21" s="76"/>
      <c r="R21" s="77"/>
      <c r="S21" s="78" t="str">
        <f t="shared" si="0"/>
        <v/>
      </c>
      <c r="T21" s="79"/>
    </row>
    <row r="22" spans="1:24" ht="27" customHeight="1" x14ac:dyDescent="0.25">
      <c r="A22" s="14"/>
      <c r="B22" s="12">
        <v>5</v>
      </c>
      <c r="C22" s="35"/>
      <c r="D22" s="11" t="s">
        <v>32</v>
      </c>
      <c r="E22" s="80"/>
      <c r="F22" s="80"/>
      <c r="G22" s="38"/>
      <c r="H22" s="71"/>
      <c r="I22" s="42" t="s">
        <v>29</v>
      </c>
      <c r="J22" s="36"/>
      <c r="K22" s="43" t="s">
        <v>28</v>
      </c>
      <c r="L22" s="36"/>
      <c r="M22" s="43" t="s">
        <v>27</v>
      </c>
      <c r="N22" s="37"/>
      <c r="O22" s="44" t="s">
        <v>26</v>
      </c>
      <c r="P22" s="75"/>
      <c r="Q22" s="76"/>
      <c r="R22" s="77"/>
      <c r="S22" s="78" t="str">
        <f t="shared" si="0"/>
        <v/>
      </c>
      <c r="T22" s="79"/>
    </row>
    <row r="23" spans="1:24" ht="27" customHeight="1" x14ac:dyDescent="0.25">
      <c r="A23" s="14"/>
      <c r="B23" s="12">
        <v>6</v>
      </c>
      <c r="C23" s="35"/>
      <c r="D23" s="11" t="s">
        <v>32</v>
      </c>
      <c r="E23" s="80"/>
      <c r="F23" s="80"/>
      <c r="G23" s="38"/>
      <c r="H23" s="71"/>
      <c r="I23" s="42" t="s">
        <v>29</v>
      </c>
      <c r="J23" s="36"/>
      <c r="K23" s="43" t="s">
        <v>28</v>
      </c>
      <c r="L23" s="36"/>
      <c r="M23" s="43" t="s">
        <v>27</v>
      </c>
      <c r="N23" s="37"/>
      <c r="O23" s="44" t="s">
        <v>26</v>
      </c>
      <c r="P23" s="75"/>
      <c r="Q23" s="76"/>
      <c r="R23" s="77"/>
      <c r="S23" s="78" t="str">
        <f t="shared" si="0"/>
        <v/>
      </c>
      <c r="T23" s="79"/>
    </row>
    <row r="24" spans="1:24" ht="27" customHeight="1" x14ac:dyDescent="0.25">
      <c r="A24" s="14"/>
      <c r="B24" s="12">
        <v>7</v>
      </c>
      <c r="C24" s="35"/>
      <c r="D24" s="11" t="s">
        <v>31</v>
      </c>
      <c r="E24" s="80"/>
      <c r="F24" s="80"/>
      <c r="G24" s="38"/>
      <c r="H24" s="71"/>
      <c r="I24" s="42" t="s">
        <v>29</v>
      </c>
      <c r="J24" s="36"/>
      <c r="K24" s="43" t="s">
        <v>28</v>
      </c>
      <c r="L24" s="36"/>
      <c r="M24" s="43" t="s">
        <v>27</v>
      </c>
      <c r="N24" s="37"/>
      <c r="O24" s="44" t="s">
        <v>26</v>
      </c>
      <c r="P24" s="75"/>
      <c r="Q24" s="76"/>
      <c r="R24" s="77"/>
      <c r="S24" s="78" t="str">
        <f t="shared" si="0"/>
        <v/>
      </c>
      <c r="T24" s="79"/>
    </row>
    <row r="25" spans="1:24" ht="27" customHeight="1" x14ac:dyDescent="0.25">
      <c r="A25" s="14"/>
      <c r="B25" s="12">
        <v>8</v>
      </c>
      <c r="C25" s="35"/>
      <c r="D25" s="11" t="s">
        <v>31</v>
      </c>
      <c r="E25" s="80"/>
      <c r="F25" s="80"/>
      <c r="G25" s="38"/>
      <c r="H25" s="71"/>
      <c r="I25" s="42" t="s">
        <v>29</v>
      </c>
      <c r="J25" s="36"/>
      <c r="K25" s="43" t="s">
        <v>28</v>
      </c>
      <c r="L25" s="36"/>
      <c r="M25" s="43" t="s">
        <v>27</v>
      </c>
      <c r="N25" s="37"/>
      <c r="O25" s="44" t="s">
        <v>26</v>
      </c>
      <c r="P25" s="75"/>
      <c r="Q25" s="76"/>
      <c r="R25" s="77"/>
      <c r="S25" s="78" t="str">
        <f t="shared" si="0"/>
        <v/>
      </c>
      <c r="T25" s="79"/>
    </row>
    <row r="26" spans="1:24" ht="27" customHeight="1" x14ac:dyDescent="0.25">
      <c r="A26" s="14"/>
      <c r="B26" s="12">
        <v>9</v>
      </c>
      <c r="C26" s="35"/>
      <c r="D26" s="11" t="s">
        <v>31</v>
      </c>
      <c r="E26" s="80"/>
      <c r="F26" s="80"/>
      <c r="G26" s="38"/>
      <c r="H26" s="71"/>
      <c r="I26" s="42" t="s">
        <v>29</v>
      </c>
      <c r="J26" s="36"/>
      <c r="K26" s="43" t="s">
        <v>28</v>
      </c>
      <c r="L26" s="36"/>
      <c r="M26" s="43" t="s">
        <v>27</v>
      </c>
      <c r="N26" s="37"/>
      <c r="O26" s="44" t="s">
        <v>26</v>
      </c>
      <c r="P26" s="75"/>
      <c r="Q26" s="76"/>
      <c r="R26" s="77"/>
      <c r="S26" s="78" t="str">
        <f t="shared" si="0"/>
        <v/>
      </c>
      <c r="T26" s="79"/>
    </row>
    <row r="27" spans="1:24" ht="27" customHeight="1" x14ac:dyDescent="0.25">
      <c r="A27" s="14"/>
      <c r="B27" s="12">
        <v>10</v>
      </c>
      <c r="C27" s="35"/>
      <c r="D27" s="11" t="s">
        <v>30</v>
      </c>
      <c r="E27" s="80"/>
      <c r="F27" s="80"/>
      <c r="G27" s="38"/>
      <c r="H27" s="71"/>
      <c r="I27" s="42" t="s">
        <v>29</v>
      </c>
      <c r="J27" s="36"/>
      <c r="K27" s="43" t="s">
        <v>28</v>
      </c>
      <c r="L27" s="36"/>
      <c r="M27" s="43" t="s">
        <v>27</v>
      </c>
      <c r="N27" s="37"/>
      <c r="O27" s="44" t="s">
        <v>26</v>
      </c>
      <c r="P27" s="75"/>
      <c r="Q27" s="76"/>
      <c r="R27" s="77"/>
      <c r="S27" s="78" t="str">
        <f t="shared" si="0"/>
        <v/>
      </c>
      <c r="T27" s="79"/>
    </row>
    <row r="28" spans="1:24" s="13" customFormat="1" ht="27" customHeight="1" x14ac:dyDescent="0.25">
      <c r="B28" s="12">
        <v>11</v>
      </c>
      <c r="C28" s="35"/>
      <c r="D28" s="11" t="s">
        <v>30</v>
      </c>
      <c r="E28" s="80"/>
      <c r="F28" s="80"/>
      <c r="G28" s="38"/>
      <c r="H28" s="71"/>
      <c r="I28" s="42" t="s">
        <v>29</v>
      </c>
      <c r="J28" s="36"/>
      <c r="K28" s="43" t="s">
        <v>28</v>
      </c>
      <c r="L28" s="36"/>
      <c r="M28" s="43" t="s">
        <v>27</v>
      </c>
      <c r="N28" s="37"/>
      <c r="O28" s="44" t="s">
        <v>26</v>
      </c>
      <c r="P28" s="75"/>
      <c r="Q28" s="76"/>
      <c r="R28" s="77"/>
      <c r="S28" s="78" t="str">
        <f t="shared" si="0"/>
        <v/>
      </c>
      <c r="T28" s="79"/>
    </row>
    <row r="29" spans="1:24" s="13" customFormat="1" ht="27" customHeight="1" x14ac:dyDescent="0.25">
      <c r="B29" s="12">
        <v>12</v>
      </c>
      <c r="C29" s="35"/>
      <c r="D29" s="11" t="s">
        <v>30</v>
      </c>
      <c r="E29" s="80"/>
      <c r="F29" s="80"/>
      <c r="G29" s="38"/>
      <c r="H29" s="71"/>
      <c r="I29" s="42" t="s">
        <v>29</v>
      </c>
      <c r="J29" s="36"/>
      <c r="K29" s="43" t="s">
        <v>28</v>
      </c>
      <c r="L29" s="36"/>
      <c r="M29" s="43" t="s">
        <v>27</v>
      </c>
      <c r="N29" s="37"/>
      <c r="O29" s="44" t="s">
        <v>26</v>
      </c>
      <c r="P29" s="75"/>
      <c r="Q29" s="76"/>
      <c r="R29" s="77"/>
      <c r="S29" s="78" t="str">
        <f t="shared" si="0"/>
        <v/>
      </c>
      <c r="T29" s="79"/>
    </row>
    <row r="30" spans="1:24" ht="27" customHeight="1" x14ac:dyDescent="0.25">
      <c r="B30" s="12">
        <v>13</v>
      </c>
      <c r="C30" s="35"/>
      <c r="D30" s="11" t="s">
        <v>30</v>
      </c>
      <c r="E30" s="80"/>
      <c r="F30" s="80"/>
      <c r="G30" s="38"/>
      <c r="H30" s="71"/>
      <c r="I30" s="42" t="s">
        <v>29</v>
      </c>
      <c r="J30" s="36"/>
      <c r="K30" s="43" t="s">
        <v>28</v>
      </c>
      <c r="L30" s="36"/>
      <c r="M30" s="43" t="s">
        <v>27</v>
      </c>
      <c r="N30" s="37"/>
      <c r="O30" s="44" t="s">
        <v>26</v>
      </c>
      <c r="P30" s="75"/>
      <c r="Q30" s="76"/>
      <c r="R30" s="77"/>
      <c r="S30" s="78" t="str">
        <f t="shared" si="0"/>
        <v/>
      </c>
      <c r="T30" s="79"/>
    </row>
    <row r="31" spans="1:24" ht="27" customHeight="1" x14ac:dyDescent="0.25">
      <c r="B31" s="12">
        <v>14</v>
      </c>
      <c r="C31" s="35"/>
      <c r="D31" s="11" t="s">
        <v>30</v>
      </c>
      <c r="E31" s="80"/>
      <c r="F31" s="80"/>
      <c r="G31" s="38"/>
      <c r="H31" s="71"/>
      <c r="I31" s="42" t="s">
        <v>29</v>
      </c>
      <c r="J31" s="36"/>
      <c r="K31" s="43" t="s">
        <v>28</v>
      </c>
      <c r="L31" s="36"/>
      <c r="M31" s="43" t="s">
        <v>27</v>
      </c>
      <c r="N31" s="37"/>
      <c r="O31" s="44" t="s">
        <v>26</v>
      </c>
      <c r="P31" s="75"/>
      <c r="Q31" s="76"/>
      <c r="R31" s="77"/>
      <c r="S31" s="78" t="str">
        <f t="shared" si="0"/>
        <v/>
      </c>
      <c r="T31" s="79"/>
    </row>
    <row r="32" spans="1:24" ht="27" customHeight="1" x14ac:dyDescent="0.25">
      <c r="B32" s="12">
        <v>15</v>
      </c>
      <c r="C32" s="35"/>
      <c r="D32" s="11" t="s">
        <v>30</v>
      </c>
      <c r="E32" s="73"/>
      <c r="F32" s="74"/>
      <c r="G32" s="38"/>
      <c r="H32" s="71"/>
      <c r="I32" s="42" t="s">
        <v>29</v>
      </c>
      <c r="J32" s="36"/>
      <c r="K32" s="43" t="s">
        <v>28</v>
      </c>
      <c r="L32" s="36"/>
      <c r="M32" s="43" t="s">
        <v>27</v>
      </c>
      <c r="N32" s="37"/>
      <c r="O32" s="44" t="s">
        <v>26</v>
      </c>
      <c r="P32" s="75"/>
      <c r="Q32" s="76"/>
      <c r="R32" s="77"/>
      <c r="S32" s="78" t="str">
        <f t="shared" si="0"/>
        <v/>
      </c>
      <c r="T32" s="79"/>
    </row>
    <row r="33" spans="1:20" ht="27" customHeight="1" x14ac:dyDescent="0.25">
      <c r="B33" s="12">
        <v>16</v>
      </c>
      <c r="C33" s="35"/>
      <c r="D33" s="11" t="s">
        <v>30</v>
      </c>
      <c r="E33" s="73"/>
      <c r="F33" s="74"/>
      <c r="G33" s="38"/>
      <c r="H33" s="71"/>
      <c r="I33" s="42" t="s">
        <v>29</v>
      </c>
      <c r="J33" s="36"/>
      <c r="K33" s="43" t="s">
        <v>28</v>
      </c>
      <c r="L33" s="36"/>
      <c r="M33" s="43" t="s">
        <v>27</v>
      </c>
      <c r="N33" s="37"/>
      <c r="O33" s="44" t="s">
        <v>26</v>
      </c>
      <c r="P33" s="75"/>
      <c r="Q33" s="76"/>
      <c r="R33" s="77"/>
      <c r="S33" s="78" t="str">
        <f t="shared" si="0"/>
        <v/>
      </c>
      <c r="T33" s="79"/>
    </row>
    <row r="34" spans="1:20" ht="27" customHeight="1" x14ac:dyDescent="0.25">
      <c r="A34" s="1"/>
      <c r="B34" s="12">
        <v>17</v>
      </c>
      <c r="C34" s="35"/>
      <c r="D34" s="11" t="s">
        <v>30</v>
      </c>
      <c r="E34" s="73"/>
      <c r="F34" s="74"/>
      <c r="G34" s="38"/>
      <c r="H34" s="71"/>
      <c r="I34" s="42" t="s">
        <v>29</v>
      </c>
      <c r="J34" s="36"/>
      <c r="K34" s="43" t="s">
        <v>28</v>
      </c>
      <c r="L34" s="36"/>
      <c r="M34" s="43" t="s">
        <v>27</v>
      </c>
      <c r="N34" s="37"/>
      <c r="O34" s="44" t="s">
        <v>26</v>
      </c>
      <c r="P34" s="75"/>
      <c r="Q34" s="76"/>
      <c r="R34" s="77"/>
      <c r="S34" s="78" t="str">
        <f t="shared" si="0"/>
        <v/>
      </c>
      <c r="T34" s="79"/>
    </row>
    <row r="35" spans="1:20" ht="27" customHeight="1" x14ac:dyDescent="0.25">
      <c r="A35" s="1"/>
      <c r="B35" s="12">
        <v>18</v>
      </c>
      <c r="C35" s="35"/>
      <c r="D35" s="11" t="s">
        <v>30</v>
      </c>
      <c r="E35" s="73"/>
      <c r="F35" s="74"/>
      <c r="G35" s="38"/>
      <c r="H35" s="71"/>
      <c r="I35" s="42" t="s">
        <v>29</v>
      </c>
      <c r="J35" s="36"/>
      <c r="K35" s="43" t="s">
        <v>28</v>
      </c>
      <c r="L35" s="36"/>
      <c r="M35" s="43" t="s">
        <v>27</v>
      </c>
      <c r="N35" s="37"/>
      <c r="O35" s="44" t="s">
        <v>26</v>
      </c>
      <c r="P35" s="75"/>
      <c r="Q35" s="76"/>
      <c r="R35" s="77"/>
      <c r="S35" s="78" t="str">
        <f t="shared" si="0"/>
        <v/>
      </c>
      <c r="T35" s="79"/>
    </row>
    <row r="36" spans="1:20" ht="27" customHeight="1" x14ac:dyDescent="0.25">
      <c r="A36" s="1"/>
      <c r="B36" s="12">
        <v>19</v>
      </c>
      <c r="C36" s="35"/>
      <c r="D36" s="11" t="s">
        <v>30</v>
      </c>
      <c r="E36" s="73"/>
      <c r="F36" s="74"/>
      <c r="G36" s="38"/>
      <c r="H36" s="71"/>
      <c r="I36" s="42" t="s">
        <v>29</v>
      </c>
      <c r="J36" s="36"/>
      <c r="K36" s="43" t="s">
        <v>28</v>
      </c>
      <c r="L36" s="36"/>
      <c r="M36" s="43" t="s">
        <v>27</v>
      </c>
      <c r="N36" s="37"/>
      <c r="O36" s="44" t="s">
        <v>26</v>
      </c>
      <c r="P36" s="75"/>
      <c r="Q36" s="76"/>
      <c r="R36" s="77"/>
      <c r="S36" s="78" t="str">
        <f t="shared" si="0"/>
        <v/>
      </c>
      <c r="T36" s="79"/>
    </row>
    <row r="37" spans="1:20" ht="27" customHeight="1" x14ac:dyDescent="0.25">
      <c r="A37" s="1"/>
      <c r="B37" s="12">
        <v>20</v>
      </c>
      <c r="C37" s="35"/>
      <c r="D37" s="11" t="s">
        <v>30</v>
      </c>
      <c r="E37" s="73"/>
      <c r="F37" s="74"/>
      <c r="G37" s="38"/>
      <c r="H37" s="71"/>
      <c r="I37" s="42" t="s">
        <v>29</v>
      </c>
      <c r="J37" s="36"/>
      <c r="K37" s="43" t="s">
        <v>28</v>
      </c>
      <c r="L37" s="36"/>
      <c r="M37" s="43" t="s">
        <v>27</v>
      </c>
      <c r="N37" s="37"/>
      <c r="O37" s="44" t="s">
        <v>26</v>
      </c>
      <c r="P37" s="75"/>
      <c r="Q37" s="76"/>
      <c r="R37" s="77"/>
      <c r="S37" s="78" t="str">
        <f t="shared" si="0"/>
        <v/>
      </c>
      <c r="T37" s="79"/>
    </row>
    <row r="38" spans="1:20" ht="27" customHeight="1" x14ac:dyDescent="0.25">
      <c r="A38" s="1"/>
      <c r="B38" s="12">
        <v>21</v>
      </c>
      <c r="C38" s="35"/>
      <c r="D38" s="11" t="s">
        <v>30</v>
      </c>
      <c r="E38" s="73"/>
      <c r="F38" s="74"/>
      <c r="G38" s="38"/>
      <c r="H38" s="71"/>
      <c r="I38" s="42" t="s">
        <v>29</v>
      </c>
      <c r="J38" s="36"/>
      <c r="K38" s="43" t="s">
        <v>28</v>
      </c>
      <c r="L38" s="36"/>
      <c r="M38" s="43" t="s">
        <v>27</v>
      </c>
      <c r="N38" s="37"/>
      <c r="O38" s="44" t="s">
        <v>26</v>
      </c>
      <c r="P38" s="75"/>
      <c r="Q38" s="76"/>
      <c r="R38" s="77"/>
      <c r="S38" s="78" t="str">
        <f t="shared" si="0"/>
        <v/>
      </c>
      <c r="T38" s="79"/>
    </row>
    <row r="39" spans="1:20" ht="27" customHeight="1" x14ac:dyDescent="0.25">
      <c r="A39" s="1"/>
      <c r="B39" s="12">
        <v>22</v>
      </c>
      <c r="C39" s="35"/>
      <c r="D39" s="11" t="s">
        <v>30</v>
      </c>
      <c r="E39" s="73"/>
      <c r="F39" s="74"/>
      <c r="G39" s="38"/>
      <c r="H39" s="71"/>
      <c r="I39" s="42" t="s">
        <v>29</v>
      </c>
      <c r="J39" s="36"/>
      <c r="K39" s="43" t="s">
        <v>28</v>
      </c>
      <c r="L39" s="36"/>
      <c r="M39" s="43" t="s">
        <v>27</v>
      </c>
      <c r="N39" s="37"/>
      <c r="O39" s="44" t="s">
        <v>26</v>
      </c>
      <c r="P39" s="75"/>
      <c r="Q39" s="76"/>
      <c r="R39" s="77"/>
      <c r="S39" s="78" t="str">
        <f t="shared" si="0"/>
        <v/>
      </c>
      <c r="T39" s="79"/>
    </row>
    <row r="40" spans="1:20" ht="27" customHeight="1" x14ac:dyDescent="0.25">
      <c r="A40" s="1"/>
      <c r="B40" s="12">
        <v>23</v>
      </c>
      <c r="C40" s="35"/>
      <c r="D40" s="11" t="s">
        <v>30</v>
      </c>
      <c r="E40" s="73"/>
      <c r="F40" s="74"/>
      <c r="G40" s="38"/>
      <c r="H40" s="71"/>
      <c r="I40" s="42" t="s">
        <v>29</v>
      </c>
      <c r="J40" s="36"/>
      <c r="K40" s="43" t="s">
        <v>28</v>
      </c>
      <c r="L40" s="36"/>
      <c r="M40" s="43" t="s">
        <v>27</v>
      </c>
      <c r="N40" s="37"/>
      <c r="O40" s="44" t="s">
        <v>26</v>
      </c>
      <c r="P40" s="75"/>
      <c r="Q40" s="76"/>
      <c r="R40" s="77"/>
      <c r="S40" s="78" t="str">
        <f t="shared" si="0"/>
        <v/>
      </c>
      <c r="T40" s="79"/>
    </row>
    <row r="41" spans="1:20" ht="27" customHeight="1" x14ac:dyDescent="0.25">
      <c r="A41" s="1"/>
      <c r="B41" s="12">
        <v>24</v>
      </c>
      <c r="C41" s="35"/>
      <c r="D41" s="11" t="s">
        <v>30</v>
      </c>
      <c r="E41" s="73"/>
      <c r="F41" s="74"/>
      <c r="G41" s="38"/>
      <c r="H41" s="71"/>
      <c r="I41" s="42" t="s">
        <v>29</v>
      </c>
      <c r="J41" s="36"/>
      <c r="K41" s="43" t="s">
        <v>28</v>
      </c>
      <c r="L41" s="36"/>
      <c r="M41" s="43" t="s">
        <v>27</v>
      </c>
      <c r="N41" s="37"/>
      <c r="O41" s="44" t="s">
        <v>26</v>
      </c>
      <c r="P41" s="75"/>
      <c r="Q41" s="76"/>
      <c r="R41" s="77"/>
      <c r="S41" s="78" t="str">
        <f t="shared" si="0"/>
        <v/>
      </c>
      <c r="T41" s="79"/>
    </row>
    <row r="42" spans="1:20" ht="27" customHeight="1" x14ac:dyDescent="0.25">
      <c r="A42" s="1"/>
      <c r="B42" s="12">
        <v>25</v>
      </c>
      <c r="C42" s="35"/>
      <c r="D42" s="11" t="s">
        <v>30</v>
      </c>
      <c r="E42" s="73"/>
      <c r="F42" s="74"/>
      <c r="G42" s="38"/>
      <c r="H42" s="71"/>
      <c r="I42" s="42" t="s">
        <v>29</v>
      </c>
      <c r="J42" s="36"/>
      <c r="K42" s="43" t="s">
        <v>28</v>
      </c>
      <c r="L42" s="36"/>
      <c r="M42" s="43" t="s">
        <v>27</v>
      </c>
      <c r="N42" s="37"/>
      <c r="O42" s="44" t="s">
        <v>26</v>
      </c>
      <c r="P42" s="75"/>
      <c r="Q42" s="76"/>
      <c r="R42" s="77"/>
      <c r="S42" s="78" t="str">
        <f t="shared" si="0"/>
        <v/>
      </c>
      <c r="T42" s="79"/>
    </row>
    <row r="43" spans="1:20" ht="27" customHeight="1" x14ac:dyDescent="0.25">
      <c r="A43" s="1"/>
      <c r="B43" s="12">
        <v>26</v>
      </c>
      <c r="C43" s="35"/>
      <c r="D43" s="11" t="s">
        <v>30</v>
      </c>
      <c r="E43" s="73"/>
      <c r="F43" s="74"/>
      <c r="G43" s="38"/>
      <c r="H43" s="71"/>
      <c r="I43" s="42" t="s">
        <v>29</v>
      </c>
      <c r="J43" s="36"/>
      <c r="K43" s="43" t="s">
        <v>28</v>
      </c>
      <c r="L43" s="36"/>
      <c r="M43" s="43" t="s">
        <v>27</v>
      </c>
      <c r="N43" s="37"/>
      <c r="O43" s="44" t="s">
        <v>26</v>
      </c>
      <c r="P43" s="75"/>
      <c r="Q43" s="76"/>
      <c r="R43" s="77"/>
      <c r="S43" s="78" t="str">
        <f t="shared" si="0"/>
        <v/>
      </c>
      <c r="T43" s="79"/>
    </row>
    <row r="44" spans="1:20" ht="27" customHeight="1" x14ac:dyDescent="0.25">
      <c r="A44" s="1"/>
      <c r="B44" s="12">
        <v>27</v>
      </c>
      <c r="C44" s="35"/>
      <c r="D44" s="11" t="s">
        <v>30</v>
      </c>
      <c r="E44" s="73"/>
      <c r="F44" s="74"/>
      <c r="G44" s="38"/>
      <c r="H44" s="71"/>
      <c r="I44" s="42" t="s">
        <v>29</v>
      </c>
      <c r="J44" s="36"/>
      <c r="K44" s="43" t="s">
        <v>28</v>
      </c>
      <c r="L44" s="36"/>
      <c r="M44" s="43" t="s">
        <v>27</v>
      </c>
      <c r="N44" s="37"/>
      <c r="O44" s="44" t="s">
        <v>26</v>
      </c>
      <c r="P44" s="75"/>
      <c r="Q44" s="76"/>
      <c r="R44" s="77"/>
      <c r="S44" s="78" t="str">
        <f t="shared" si="0"/>
        <v/>
      </c>
      <c r="T44" s="79"/>
    </row>
    <row r="45" spans="1:20" ht="27" customHeight="1" x14ac:dyDescent="0.25">
      <c r="A45" s="1"/>
      <c r="B45" s="12">
        <v>28</v>
      </c>
      <c r="C45" s="35"/>
      <c r="D45" s="11" t="s">
        <v>30</v>
      </c>
      <c r="E45" s="73"/>
      <c r="F45" s="74"/>
      <c r="G45" s="38"/>
      <c r="H45" s="71"/>
      <c r="I45" s="42" t="s">
        <v>29</v>
      </c>
      <c r="J45" s="36"/>
      <c r="K45" s="43" t="s">
        <v>28</v>
      </c>
      <c r="L45" s="36"/>
      <c r="M45" s="43" t="s">
        <v>27</v>
      </c>
      <c r="N45" s="37"/>
      <c r="O45" s="44" t="s">
        <v>26</v>
      </c>
      <c r="P45" s="75"/>
      <c r="Q45" s="76"/>
      <c r="R45" s="77"/>
      <c r="S45" s="78" t="str">
        <f t="shared" si="0"/>
        <v/>
      </c>
      <c r="T45" s="79"/>
    </row>
    <row r="46" spans="1:20" ht="27" customHeight="1" x14ac:dyDescent="0.25">
      <c r="A46" s="1"/>
      <c r="B46" s="12">
        <v>29</v>
      </c>
      <c r="C46" s="35"/>
      <c r="D46" s="11" t="s">
        <v>30</v>
      </c>
      <c r="E46" s="73"/>
      <c r="F46" s="74"/>
      <c r="G46" s="38"/>
      <c r="H46" s="71"/>
      <c r="I46" s="42" t="s">
        <v>29</v>
      </c>
      <c r="J46" s="36"/>
      <c r="K46" s="43" t="s">
        <v>28</v>
      </c>
      <c r="L46" s="36"/>
      <c r="M46" s="43" t="s">
        <v>27</v>
      </c>
      <c r="N46" s="37"/>
      <c r="O46" s="44" t="s">
        <v>26</v>
      </c>
      <c r="P46" s="75"/>
      <c r="Q46" s="76"/>
      <c r="R46" s="77"/>
      <c r="S46" s="78" t="str">
        <f t="shared" si="0"/>
        <v/>
      </c>
      <c r="T46" s="79"/>
    </row>
    <row r="47" spans="1:20" ht="27" customHeight="1" x14ac:dyDescent="0.25">
      <c r="A47" s="1"/>
      <c r="B47" s="12">
        <v>30</v>
      </c>
      <c r="C47" s="35"/>
      <c r="D47" s="11" t="s">
        <v>30</v>
      </c>
      <c r="E47" s="73"/>
      <c r="F47" s="74"/>
      <c r="G47" s="38"/>
      <c r="H47" s="71"/>
      <c r="I47" s="42" t="s">
        <v>29</v>
      </c>
      <c r="J47" s="36"/>
      <c r="K47" s="43" t="s">
        <v>28</v>
      </c>
      <c r="L47" s="36"/>
      <c r="M47" s="43" t="s">
        <v>27</v>
      </c>
      <c r="N47" s="37"/>
      <c r="O47" s="44" t="s">
        <v>26</v>
      </c>
      <c r="P47" s="75"/>
      <c r="Q47" s="76"/>
      <c r="R47" s="77"/>
      <c r="S47" s="78" t="str">
        <f t="shared" si="0"/>
        <v/>
      </c>
      <c r="T47" s="79"/>
    </row>
    <row r="48" spans="1:20" ht="27" customHeight="1" x14ac:dyDescent="0.25">
      <c r="A48" s="1"/>
      <c r="B48" s="12">
        <v>31</v>
      </c>
      <c r="C48" s="35"/>
      <c r="D48" s="11" t="s">
        <v>30</v>
      </c>
      <c r="E48" s="73"/>
      <c r="F48" s="74"/>
      <c r="G48" s="38"/>
      <c r="H48" s="71"/>
      <c r="I48" s="42" t="s">
        <v>29</v>
      </c>
      <c r="J48" s="36"/>
      <c r="K48" s="43" t="s">
        <v>28</v>
      </c>
      <c r="L48" s="36"/>
      <c r="M48" s="43" t="s">
        <v>27</v>
      </c>
      <c r="N48" s="37"/>
      <c r="O48" s="44" t="s">
        <v>26</v>
      </c>
      <c r="P48" s="75"/>
      <c r="Q48" s="76"/>
      <c r="R48" s="77"/>
      <c r="S48" s="78" t="str">
        <f t="shared" si="0"/>
        <v/>
      </c>
      <c r="T48" s="79"/>
    </row>
    <row r="49" spans="1:20" ht="27" customHeight="1" x14ac:dyDescent="0.25">
      <c r="A49" s="1"/>
      <c r="B49" s="12">
        <v>32</v>
      </c>
      <c r="C49" s="35"/>
      <c r="D49" s="11" t="s">
        <v>30</v>
      </c>
      <c r="E49" s="73"/>
      <c r="F49" s="74"/>
      <c r="G49" s="38"/>
      <c r="H49" s="71"/>
      <c r="I49" s="42" t="s">
        <v>29</v>
      </c>
      <c r="J49" s="36"/>
      <c r="K49" s="43" t="s">
        <v>28</v>
      </c>
      <c r="L49" s="36"/>
      <c r="M49" s="43" t="s">
        <v>27</v>
      </c>
      <c r="N49" s="37"/>
      <c r="O49" s="44" t="s">
        <v>26</v>
      </c>
      <c r="P49" s="75"/>
      <c r="Q49" s="76"/>
      <c r="R49" s="77"/>
      <c r="S49" s="78" t="str">
        <f t="shared" si="0"/>
        <v/>
      </c>
      <c r="T49" s="79"/>
    </row>
    <row r="50" spans="1:20" ht="27" customHeight="1" x14ac:dyDescent="0.25">
      <c r="A50" s="1"/>
      <c r="B50" s="12">
        <v>33</v>
      </c>
      <c r="C50" s="35"/>
      <c r="D50" s="11" t="s">
        <v>30</v>
      </c>
      <c r="E50" s="73"/>
      <c r="F50" s="74"/>
      <c r="G50" s="38"/>
      <c r="H50" s="71"/>
      <c r="I50" s="42" t="s">
        <v>29</v>
      </c>
      <c r="J50" s="36"/>
      <c r="K50" s="43" t="s">
        <v>28</v>
      </c>
      <c r="L50" s="36"/>
      <c r="M50" s="43" t="s">
        <v>27</v>
      </c>
      <c r="N50" s="37"/>
      <c r="O50" s="44" t="s">
        <v>26</v>
      </c>
      <c r="P50" s="75"/>
      <c r="Q50" s="76"/>
      <c r="R50" s="77"/>
      <c r="S50" s="78" t="str">
        <f t="shared" si="0"/>
        <v/>
      </c>
      <c r="T50" s="79"/>
    </row>
    <row r="51" spans="1:20" ht="27" customHeight="1" x14ac:dyDescent="0.25">
      <c r="A51" s="1"/>
      <c r="B51" s="12">
        <v>34</v>
      </c>
      <c r="C51" s="35"/>
      <c r="D51" s="11" t="s">
        <v>30</v>
      </c>
      <c r="E51" s="73"/>
      <c r="F51" s="74"/>
      <c r="G51" s="38"/>
      <c r="H51" s="71"/>
      <c r="I51" s="42" t="s">
        <v>29</v>
      </c>
      <c r="J51" s="36"/>
      <c r="K51" s="43" t="s">
        <v>28</v>
      </c>
      <c r="L51" s="36"/>
      <c r="M51" s="43" t="s">
        <v>27</v>
      </c>
      <c r="N51" s="37"/>
      <c r="O51" s="44" t="s">
        <v>26</v>
      </c>
      <c r="P51" s="75"/>
      <c r="Q51" s="76"/>
      <c r="R51" s="77"/>
      <c r="S51" s="78" t="str">
        <f t="shared" si="0"/>
        <v/>
      </c>
      <c r="T51" s="79"/>
    </row>
    <row r="52" spans="1:20" ht="27" customHeight="1" x14ac:dyDescent="0.25">
      <c r="A52" s="1"/>
      <c r="B52" s="12">
        <v>35</v>
      </c>
      <c r="C52" s="35"/>
      <c r="D52" s="11" t="s">
        <v>30</v>
      </c>
      <c r="E52" s="73"/>
      <c r="F52" s="74"/>
      <c r="G52" s="38"/>
      <c r="H52" s="71"/>
      <c r="I52" s="42" t="s">
        <v>29</v>
      </c>
      <c r="J52" s="36"/>
      <c r="K52" s="43" t="s">
        <v>28</v>
      </c>
      <c r="L52" s="36"/>
      <c r="M52" s="43" t="s">
        <v>27</v>
      </c>
      <c r="N52" s="37"/>
      <c r="O52" s="44" t="s">
        <v>26</v>
      </c>
      <c r="P52" s="75"/>
      <c r="Q52" s="76"/>
      <c r="R52" s="77"/>
      <c r="S52" s="78" t="str">
        <f t="shared" si="0"/>
        <v/>
      </c>
      <c r="T52" s="79"/>
    </row>
    <row r="53" spans="1:20" ht="27" customHeight="1" x14ac:dyDescent="0.25">
      <c r="A53" s="1"/>
      <c r="B53" s="12">
        <v>36</v>
      </c>
      <c r="C53" s="35"/>
      <c r="D53" s="11" t="s">
        <v>30</v>
      </c>
      <c r="E53" s="73"/>
      <c r="F53" s="74"/>
      <c r="G53" s="38"/>
      <c r="H53" s="71"/>
      <c r="I53" s="42" t="s">
        <v>29</v>
      </c>
      <c r="J53" s="36"/>
      <c r="K53" s="43" t="s">
        <v>28</v>
      </c>
      <c r="L53" s="36"/>
      <c r="M53" s="43" t="s">
        <v>27</v>
      </c>
      <c r="N53" s="37"/>
      <c r="O53" s="44" t="s">
        <v>26</v>
      </c>
      <c r="P53" s="75"/>
      <c r="Q53" s="76"/>
      <c r="R53" s="77"/>
      <c r="S53" s="78" t="str">
        <f t="shared" si="0"/>
        <v/>
      </c>
      <c r="T53" s="79"/>
    </row>
    <row r="54" spans="1:20" ht="27" customHeight="1" x14ac:dyDescent="0.25">
      <c r="A54" s="1"/>
      <c r="B54" s="12">
        <v>37</v>
      </c>
      <c r="C54" s="35"/>
      <c r="D54" s="11" t="s">
        <v>30</v>
      </c>
      <c r="E54" s="73"/>
      <c r="F54" s="74"/>
      <c r="G54" s="38"/>
      <c r="H54" s="71"/>
      <c r="I54" s="42" t="s">
        <v>29</v>
      </c>
      <c r="J54" s="36"/>
      <c r="K54" s="43" t="s">
        <v>28</v>
      </c>
      <c r="L54" s="36"/>
      <c r="M54" s="43" t="s">
        <v>27</v>
      </c>
      <c r="N54" s="37"/>
      <c r="O54" s="44" t="s">
        <v>26</v>
      </c>
      <c r="P54" s="75"/>
      <c r="Q54" s="76"/>
      <c r="R54" s="77"/>
      <c r="S54" s="78" t="str">
        <f t="shared" si="0"/>
        <v/>
      </c>
      <c r="T54" s="79"/>
    </row>
    <row r="55" spans="1:20" ht="27" customHeight="1" x14ac:dyDescent="0.25">
      <c r="A55" s="1"/>
      <c r="B55" s="12">
        <v>38</v>
      </c>
      <c r="C55" s="35"/>
      <c r="D55" s="11" t="s">
        <v>30</v>
      </c>
      <c r="E55" s="73"/>
      <c r="F55" s="74"/>
      <c r="G55" s="38"/>
      <c r="H55" s="71"/>
      <c r="I55" s="42" t="s">
        <v>29</v>
      </c>
      <c r="J55" s="36"/>
      <c r="K55" s="43" t="s">
        <v>28</v>
      </c>
      <c r="L55" s="36"/>
      <c r="M55" s="43" t="s">
        <v>27</v>
      </c>
      <c r="N55" s="37"/>
      <c r="O55" s="44" t="s">
        <v>26</v>
      </c>
      <c r="P55" s="75"/>
      <c r="Q55" s="76"/>
      <c r="R55" s="77"/>
      <c r="S55" s="78" t="str">
        <f t="shared" si="0"/>
        <v/>
      </c>
      <c r="T55" s="79"/>
    </row>
    <row r="56" spans="1:20" ht="27" customHeight="1" x14ac:dyDescent="0.25">
      <c r="A56" s="1"/>
      <c r="B56" s="12">
        <v>39</v>
      </c>
      <c r="C56" s="35"/>
      <c r="D56" s="11" t="s">
        <v>30</v>
      </c>
      <c r="E56" s="73"/>
      <c r="F56" s="74"/>
      <c r="G56" s="38"/>
      <c r="H56" s="71"/>
      <c r="I56" s="42" t="s">
        <v>29</v>
      </c>
      <c r="J56" s="36"/>
      <c r="K56" s="43" t="s">
        <v>28</v>
      </c>
      <c r="L56" s="36"/>
      <c r="M56" s="43" t="s">
        <v>27</v>
      </c>
      <c r="N56" s="37"/>
      <c r="O56" s="44" t="s">
        <v>26</v>
      </c>
      <c r="P56" s="75"/>
      <c r="Q56" s="76"/>
      <c r="R56" s="77"/>
      <c r="S56" s="78" t="str">
        <f t="shared" si="0"/>
        <v/>
      </c>
      <c r="T56" s="79"/>
    </row>
    <row r="57" spans="1:20" ht="27" customHeight="1" x14ac:dyDescent="0.25">
      <c r="A57" s="1"/>
      <c r="B57" s="12">
        <v>40</v>
      </c>
      <c r="C57" s="35"/>
      <c r="D57" s="11" t="s">
        <v>30</v>
      </c>
      <c r="E57" s="73"/>
      <c r="F57" s="74"/>
      <c r="G57" s="38"/>
      <c r="H57" s="71"/>
      <c r="I57" s="42" t="s">
        <v>29</v>
      </c>
      <c r="J57" s="36"/>
      <c r="K57" s="43" t="s">
        <v>28</v>
      </c>
      <c r="L57" s="36"/>
      <c r="M57" s="43" t="s">
        <v>27</v>
      </c>
      <c r="N57" s="37"/>
      <c r="O57" s="44" t="s">
        <v>26</v>
      </c>
      <c r="P57" s="75"/>
      <c r="Q57" s="76"/>
      <c r="R57" s="77"/>
      <c r="S57" s="78" t="str">
        <f t="shared" si="0"/>
        <v/>
      </c>
      <c r="T57" s="79"/>
    </row>
    <row r="58" spans="1:20" ht="27" customHeight="1" x14ac:dyDescent="0.25">
      <c r="A58" s="1"/>
      <c r="B58" s="12">
        <v>41</v>
      </c>
      <c r="C58" s="35"/>
      <c r="D58" s="11" t="s">
        <v>30</v>
      </c>
      <c r="E58" s="73"/>
      <c r="F58" s="74"/>
      <c r="G58" s="38"/>
      <c r="H58" s="71"/>
      <c r="I58" s="42" t="s">
        <v>29</v>
      </c>
      <c r="J58" s="36"/>
      <c r="K58" s="43" t="s">
        <v>28</v>
      </c>
      <c r="L58" s="36"/>
      <c r="M58" s="43" t="s">
        <v>27</v>
      </c>
      <c r="N58" s="37"/>
      <c r="O58" s="44" t="s">
        <v>26</v>
      </c>
      <c r="P58" s="75"/>
      <c r="Q58" s="76"/>
      <c r="R58" s="77"/>
      <c r="S58" s="78" t="str">
        <f t="shared" si="0"/>
        <v/>
      </c>
      <c r="T58" s="79"/>
    </row>
    <row r="59" spans="1:20" ht="27" customHeight="1" x14ac:dyDescent="0.25">
      <c r="A59" s="1"/>
      <c r="B59" s="12">
        <v>42</v>
      </c>
      <c r="C59" s="35"/>
      <c r="D59" s="11" t="s">
        <v>30</v>
      </c>
      <c r="E59" s="73"/>
      <c r="F59" s="74"/>
      <c r="G59" s="38"/>
      <c r="H59" s="71"/>
      <c r="I59" s="42" t="s">
        <v>29</v>
      </c>
      <c r="J59" s="36"/>
      <c r="K59" s="43" t="s">
        <v>28</v>
      </c>
      <c r="L59" s="36"/>
      <c r="M59" s="43" t="s">
        <v>27</v>
      </c>
      <c r="N59" s="37"/>
      <c r="O59" s="44" t="s">
        <v>26</v>
      </c>
      <c r="P59" s="75"/>
      <c r="Q59" s="76"/>
      <c r="R59" s="77"/>
      <c r="S59" s="78" t="str">
        <f t="shared" si="0"/>
        <v/>
      </c>
      <c r="T59" s="79"/>
    </row>
    <row r="60" spans="1:20" ht="27" customHeight="1" x14ac:dyDescent="0.25">
      <c r="A60" s="1"/>
      <c r="B60" s="12">
        <v>43</v>
      </c>
      <c r="C60" s="35"/>
      <c r="D60" s="11" t="s">
        <v>30</v>
      </c>
      <c r="E60" s="73"/>
      <c r="F60" s="74"/>
      <c r="G60" s="38"/>
      <c r="H60" s="71"/>
      <c r="I60" s="42" t="s">
        <v>29</v>
      </c>
      <c r="J60" s="36"/>
      <c r="K60" s="43" t="s">
        <v>28</v>
      </c>
      <c r="L60" s="36"/>
      <c r="M60" s="43" t="s">
        <v>27</v>
      </c>
      <c r="N60" s="37"/>
      <c r="O60" s="44" t="s">
        <v>26</v>
      </c>
      <c r="P60" s="75"/>
      <c r="Q60" s="76"/>
      <c r="R60" s="77"/>
      <c r="S60" s="78" t="str">
        <f t="shared" si="0"/>
        <v/>
      </c>
      <c r="T60" s="79"/>
    </row>
    <row r="61" spans="1:20" ht="27" customHeight="1" x14ac:dyDescent="0.25">
      <c r="A61" s="1"/>
      <c r="B61" s="12">
        <v>44</v>
      </c>
      <c r="C61" s="35"/>
      <c r="D61" s="11" t="s">
        <v>30</v>
      </c>
      <c r="E61" s="73"/>
      <c r="F61" s="74"/>
      <c r="G61" s="38"/>
      <c r="H61" s="71"/>
      <c r="I61" s="42" t="s">
        <v>29</v>
      </c>
      <c r="J61" s="36"/>
      <c r="K61" s="43" t="s">
        <v>28</v>
      </c>
      <c r="L61" s="36"/>
      <c r="M61" s="43" t="s">
        <v>27</v>
      </c>
      <c r="N61" s="37"/>
      <c r="O61" s="44" t="s">
        <v>26</v>
      </c>
      <c r="P61" s="75"/>
      <c r="Q61" s="76"/>
      <c r="R61" s="77"/>
      <c r="S61" s="78" t="str">
        <f t="shared" si="0"/>
        <v/>
      </c>
      <c r="T61" s="79"/>
    </row>
    <row r="62" spans="1:20" ht="27" customHeight="1" x14ac:dyDescent="0.25">
      <c r="A62" s="1"/>
      <c r="B62" s="12">
        <v>45</v>
      </c>
      <c r="C62" s="35"/>
      <c r="D62" s="11" t="s">
        <v>30</v>
      </c>
      <c r="E62" s="73"/>
      <c r="F62" s="74"/>
      <c r="G62" s="38"/>
      <c r="H62" s="71"/>
      <c r="I62" s="42" t="s">
        <v>29</v>
      </c>
      <c r="J62" s="36"/>
      <c r="K62" s="43" t="s">
        <v>28</v>
      </c>
      <c r="L62" s="36"/>
      <c r="M62" s="43" t="s">
        <v>27</v>
      </c>
      <c r="N62" s="37"/>
      <c r="O62" s="44" t="s">
        <v>26</v>
      </c>
      <c r="P62" s="75"/>
      <c r="Q62" s="76"/>
      <c r="R62" s="77"/>
      <c r="S62" s="78" t="str">
        <f t="shared" si="0"/>
        <v/>
      </c>
      <c r="T62" s="79"/>
    </row>
    <row r="63" spans="1:20" ht="27" customHeight="1" x14ac:dyDescent="0.25">
      <c r="A63" s="1"/>
      <c r="B63" s="12">
        <v>46</v>
      </c>
      <c r="C63" s="35"/>
      <c r="D63" s="11" t="s">
        <v>30</v>
      </c>
      <c r="E63" s="73"/>
      <c r="F63" s="74"/>
      <c r="G63" s="38"/>
      <c r="H63" s="71"/>
      <c r="I63" s="42" t="s">
        <v>29</v>
      </c>
      <c r="J63" s="36"/>
      <c r="K63" s="43" t="s">
        <v>28</v>
      </c>
      <c r="L63" s="36"/>
      <c r="M63" s="43" t="s">
        <v>27</v>
      </c>
      <c r="N63" s="37"/>
      <c r="O63" s="44" t="s">
        <v>26</v>
      </c>
      <c r="P63" s="75"/>
      <c r="Q63" s="76"/>
      <c r="R63" s="77"/>
      <c r="S63" s="78" t="str">
        <f t="shared" si="0"/>
        <v/>
      </c>
      <c r="T63" s="79"/>
    </row>
    <row r="64" spans="1:20" ht="27" customHeight="1" x14ac:dyDescent="0.25">
      <c r="A64" s="1"/>
      <c r="B64" s="12">
        <v>47</v>
      </c>
      <c r="C64" s="35"/>
      <c r="D64" s="11" t="s">
        <v>30</v>
      </c>
      <c r="E64" s="73"/>
      <c r="F64" s="74"/>
      <c r="G64" s="38"/>
      <c r="H64" s="71"/>
      <c r="I64" s="42" t="s">
        <v>29</v>
      </c>
      <c r="J64" s="36"/>
      <c r="K64" s="43" t="s">
        <v>28</v>
      </c>
      <c r="L64" s="36"/>
      <c r="M64" s="43" t="s">
        <v>27</v>
      </c>
      <c r="N64" s="37"/>
      <c r="O64" s="44" t="s">
        <v>26</v>
      </c>
      <c r="P64" s="75"/>
      <c r="Q64" s="76"/>
      <c r="R64" s="77"/>
      <c r="S64" s="78" t="str">
        <f t="shared" si="0"/>
        <v/>
      </c>
      <c r="T64" s="79"/>
    </row>
    <row r="65" spans="1:20" ht="27" customHeight="1" x14ac:dyDescent="0.25">
      <c r="A65" s="1"/>
      <c r="B65" s="12">
        <v>48</v>
      </c>
      <c r="C65" s="35"/>
      <c r="D65" s="11" t="s">
        <v>30</v>
      </c>
      <c r="E65" s="73"/>
      <c r="F65" s="74"/>
      <c r="G65" s="38"/>
      <c r="H65" s="71"/>
      <c r="I65" s="42" t="s">
        <v>29</v>
      </c>
      <c r="J65" s="36"/>
      <c r="K65" s="43" t="s">
        <v>28</v>
      </c>
      <c r="L65" s="36"/>
      <c r="M65" s="43" t="s">
        <v>27</v>
      </c>
      <c r="N65" s="37"/>
      <c r="O65" s="44" t="s">
        <v>26</v>
      </c>
      <c r="P65" s="75"/>
      <c r="Q65" s="76"/>
      <c r="R65" s="77"/>
      <c r="S65" s="78" t="str">
        <f t="shared" si="0"/>
        <v/>
      </c>
      <c r="T65" s="79"/>
    </row>
    <row r="66" spans="1:20" ht="27" customHeight="1" x14ac:dyDescent="0.25">
      <c r="A66" s="1"/>
      <c r="B66" s="12">
        <v>49</v>
      </c>
      <c r="C66" s="35"/>
      <c r="D66" s="11" t="s">
        <v>30</v>
      </c>
      <c r="E66" s="73"/>
      <c r="F66" s="74"/>
      <c r="G66" s="38"/>
      <c r="H66" s="71"/>
      <c r="I66" s="42" t="s">
        <v>29</v>
      </c>
      <c r="J66" s="36"/>
      <c r="K66" s="43" t="s">
        <v>28</v>
      </c>
      <c r="L66" s="36"/>
      <c r="M66" s="43" t="s">
        <v>27</v>
      </c>
      <c r="N66" s="37"/>
      <c r="O66" s="44" t="s">
        <v>26</v>
      </c>
      <c r="P66" s="75"/>
      <c r="Q66" s="76"/>
      <c r="R66" s="77"/>
      <c r="S66" s="78" t="str">
        <f t="shared" si="0"/>
        <v/>
      </c>
      <c r="T66" s="79"/>
    </row>
    <row r="67" spans="1:20" ht="27" customHeight="1" x14ac:dyDescent="0.25">
      <c r="A67" s="1"/>
      <c r="B67" s="12">
        <v>50</v>
      </c>
      <c r="C67" s="35"/>
      <c r="D67" s="11" t="s">
        <v>30</v>
      </c>
      <c r="E67" s="73"/>
      <c r="F67" s="74"/>
      <c r="G67" s="38"/>
      <c r="H67" s="71"/>
      <c r="I67" s="42" t="s">
        <v>29</v>
      </c>
      <c r="J67" s="36"/>
      <c r="K67" s="43" t="s">
        <v>28</v>
      </c>
      <c r="L67" s="36"/>
      <c r="M67" s="43" t="s">
        <v>27</v>
      </c>
      <c r="N67" s="37"/>
      <c r="O67" s="44" t="s">
        <v>26</v>
      </c>
      <c r="P67" s="75"/>
      <c r="Q67" s="76"/>
      <c r="R67" s="77"/>
      <c r="S67" s="78" t="str">
        <f t="shared" si="0"/>
        <v/>
      </c>
      <c r="T67" s="79"/>
    </row>
    <row r="68" spans="1:20" ht="27" customHeight="1" x14ac:dyDescent="0.25">
      <c r="A68" s="1"/>
      <c r="B68" s="12">
        <v>51</v>
      </c>
      <c r="C68" s="35"/>
      <c r="D68" s="11" t="s">
        <v>1</v>
      </c>
      <c r="E68" s="73"/>
      <c r="F68" s="74"/>
      <c r="G68" s="38"/>
      <c r="H68" s="71"/>
      <c r="I68" s="42" t="s">
        <v>29</v>
      </c>
      <c r="J68" s="36"/>
      <c r="K68" s="43" t="s">
        <v>28</v>
      </c>
      <c r="L68" s="36"/>
      <c r="M68" s="43" t="s">
        <v>27</v>
      </c>
      <c r="N68" s="37"/>
      <c r="O68" s="44" t="s">
        <v>26</v>
      </c>
      <c r="P68" s="75"/>
      <c r="Q68" s="76"/>
      <c r="R68" s="77"/>
      <c r="S68" s="78" t="str">
        <f t="shared" ref="S68:S92" si="1">IF(P68="","",(IF(P68="週30H以上40H以内",1980000,1200000)))</f>
        <v/>
      </c>
      <c r="T68" s="79"/>
    </row>
    <row r="69" spans="1:20" ht="27" customHeight="1" x14ac:dyDescent="0.25">
      <c r="A69" s="1"/>
      <c r="B69" s="12">
        <v>52</v>
      </c>
      <c r="C69" s="35"/>
      <c r="D69" s="11" t="s">
        <v>1</v>
      </c>
      <c r="E69" s="73"/>
      <c r="F69" s="74"/>
      <c r="G69" s="38"/>
      <c r="H69" s="71"/>
      <c r="I69" s="42" t="s">
        <v>29</v>
      </c>
      <c r="J69" s="36"/>
      <c r="K69" s="43" t="s">
        <v>28</v>
      </c>
      <c r="L69" s="36"/>
      <c r="M69" s="43" t="s">
        <v>27</v>
      </c>
      <c r="N69" s="37"/>
      <c r="O69" s="44" t="s">
        <v>26</v>
      </c>
      <c r="P69" s="75"/>
      <c r="Q69" s="76"/>
      <c r="R69" s="77"/>
      <c r="S69" s="78" t="str">
        <f t="shared" si="1"/>
        <v/>
      </c>
      <c r="T69" s="79"/>
    </row>
    <row r="70" spans="1:20" ht="27" customHeight="1" x14ac:dyDescent="0.25">
      <c r="A70" s="1"/>
      <c r="B70" s="12">
        <v>53</v>
      </c>
      <c r="C70" s="35"/>
      <c r="D70" s="11" t="s">
        <v>1</v>
      </c>
      <c r="E70" s="73"/>
      <c r="F70" s="74"/>
      <c r="G70" s="38"/>
      <c r="H70" s="71"/>
      <c r="I70" s="42" t="s">
        <v>29</v>
      </c>
      <c r="J70" s="36"/>
      <c r="K70" s="43" t="s">
        <v>28</v>
      </c>
      <c r="L70" s="36"/>
      <c r="M70" s="43" t="s">
        <v>27</v>
      </c>
      <c r="N70" s="37"/>
      <c r="O70" s="44" t="s">
        <v>26</v>
      </c>
      <c r="P70" s="75"/>
      <c r="Q70" s="76"/>
      <c r="R70" s="77"/>
      <c r="S70" s="78" t="str">
        <f t="shared" si="1"/>
        <v/>
      </c>
      <c r="T70" s="79"/>
    </row>
    <row r="71" spans="1:20" ht="27" customHeight="1" x14ac:dyDescent="0.25">
      <c r="A71" s="1"/>
      <c r="B71" s="12">
        <v>54</v>
      </c>
      <c r="C71" s="35"/>
      <c r="D71" s="11" t="s">
        <v>1</v>
      </c>
      <c r="E71" s="73"/>
      <c r="F71" s="74"/>
      <c r="G71" s="38"/>
      <c r="H71" s="71"/>
      <c r="I71" s="42" t="s">
        <v>29</v>
      </c>
      <c r="J71" s="36"/>
      <c r="K71" s="43" t="s">
        <v>28</v>
      </c>
      <c r="L71" s="36"/>
      <c r="M71" s="43" t="s">
        <v>27</v>
      </c>
      <c r="N71" s="37"/>
      <c r="O71" s="44" t="s">
        <v>26</v>
      </c>
      <c r="P71" s="75"/>
      <c r="Q71" s="76"/>
      <c r="R71" s="77"/>
      <c r="S71" s="78" t="str">
        <f t="shared" si="1"/>
        <v/>
      </c>
      <c r="T71" s="79"/>
    </row>
    <row r="72" spans="1:20" ht="27" customHeight="1" x14ac:dyDescent="0.25">
      <c r="A72" s="1"/>
      <c r="B72" s="12">
        <v>55</v>
      </c>
      <c r="C72" s="35"/>
      <c r="D72" s="11" t="s">
        <v>1</v>
      </c>
      <c r="E72" s="73"/>
      <c r="F72" s="74"/>
      <c r="G72" s="38"/>
      <c r="H72" s="71"/>
      <c r="I72" s="42" t="s">
        <v>29</v>
      </c>
      <c r="J72" s="36"/>
      <c r="K72" s="43" t="s">
        <v>28</v>
      </c>
      <c r="L72" s="36"/>
      <c r="M72" s="43" t="s">
        <v>27</v>
      </c>
      <c r="N72" s="37"/>
      <c r="O72" s="44" t="s">
        <v>26</v>
      </c>
      <c r="P72" s="75"/>
      <c r="Q72" s="76"/>
      <c r="R72" s="77"/>
      <c r="S72" s="78" t="str">
        <f t="shared" si="1"/>
        <v/>
      </c>
      <c r="T72" s="79"/>
    </row>
    <row r="73" spans="1:20" ht="27" customHeight="1" x14ac:dyDescent="0.25">
      <c r="A73" s="1"/>
      <c r="B73" s="12">
        <v>56</v>
      </c>
      <c r="C73" s="35"/>
      <c r="D73" s="11" t="s">
        <v>1</v>
      </c>
      <c r="E73" s="73"/>
      <c r="F73" s="74"/>
      <c r="G73" s="38"/>
      <c r="H73" s="71"/>
      <c r="I73" s="42" t="s">
        <v>29</v>
      </c>
      <c r="J73" s="36"/>
      <c r="K73" s="43" t="s">
        <v>28</v>
      </c>
      <c r="L73" s="36"/>
      <c r="M73" s="43" t="s">
        <v>27</v>
      </c>
      <c r="N73" s="37"/>
      <c r="O73" s="44" t="s">
        <v>26</v>
      </c>
      <c r="P73" s="75"/>
      <c r="Q73" s="76"/>
      <c r="R73" s="77"/>
      <c r="S73" s="78" t="str">
        <f t="shared" si="1"/>
        <v/>
      </c>
      <c r="T73" s="79"/>
    </row>
    <row r="74" spans="1:20" ht="27" customHeight="1" x14ac:dyDescent="0.25">
      <c r="A74" s="1"/>
      <c r="B74" s="12">
        <v>57</v>
      </c>
      <c r="C74" s="35"/>
      <c r="D74" s="11" t="s">
        <v>1</v>
      </c>
      <c r="E74" s="73"/>
      <c r="F74" s="74"/>
      <c r="G74" s="38"/>
      <c r="H74" s="71"/>
      <c r="I74" s="42" t="s">
        <v>29</v>
      </c>
      <c r="J74" s="36"/>
      <c r="K74" s="43" t="s">
        <v>28</v>
      </c>
      <c r="L74" s="36"/>
      <c r="M74" s="43" t="s">
        <v>27</v>
      </c>
      <c r="N74" s="37"/>
      <c r="O74" s="44" t="s">
        <v>26</v>
      </c>
      <c r="P74" s="75"/>
      <c r="Q74" s="76"/>
      <c r="R74" s="77"/>
      <c r="S74" s="78" t="str">
        <f t="shared" si="1"/>
        <v/>
      </c>
      <c r="T74" s="79"/>
    </row>
    <row r="75" spans="1:20" ht="27" customHeight="1" x14ac:dyDescent="0.25">
      <c r="A75" s="1"/>
      <c r="B75" s="12">
        <v>58</v>
      </c>
      <c r="C75" s="35"/>
      <c r="D75" s="11" t="s">
        <v>1</v>
      </c>
      <c r="E75" s="73"/>
      <c r="F75" s="74"/>
      <c r="G75" s="38"/>
      <c r="H75" s="71"/>
      <c r="I75" s="42" t="s">
        <v>29</v>
      </c>
      <c r="J75" s="36"/>
      <c r="K75" s="43" t="s">
        <v>28</v>
      </c>
      <c r="L75" s="36"/>
      <c r="M75" s="43" t="s">
        <v>27</v>
      </c>
      <c r="N75" s="37"/>
      <c r="O75" s="44" t="s">
        <v>26</v>
      </c>
      <c r="P75" s="75"/>
      <c r="Q75" s="76"/>
      <c r="R75" s="77"/>
      <c r="S75" s="78" t="str">
        <f t="shared" si="1"/>
        <v/>
      </c>
      <c r="T75" s="79"/>
    </row>
    <row r="76" spans="1:20" ht="27" customHeight="1" x14ac:dyDescent="0.25">
      <c r="A76" s="1"/>
      <c r="B76" s="12">
        <v>59</v>
      </c>
      <c r="C76" s="35"/>
      <c r="D76" s="11" t="s">
        <v>1</v>
      </c>
      <c r="E76" s="73"/>
      <c r="F76" s="74"/>
      <c r="G76" s="38"/>
      <c r="H76" s="71"/>
      <c r="I76" s="42" t="s">
        <v>29</v>
      </c>
      <c r="J76" s="36"/>
      <c r="K76" s="43" t="s">
        <v>28</v>
      </c>
      <c r="L76" s="36"/>
      <c r="M76" s="43" t="s">
        <v>27</v>
      </c>
      <c r="N76" s="37"/>
      <c r="O76" s="44" t="s">
        <v>26</v>
      </c>
      <c r="P76" s="75"/>
      <c r="Q76" s="76"/>
      <c r="R76" s="77"/>
      <c r="S76" s="78" t="str">
        <f t="shared" si="1"/>
        <v/>
      </c>
      <c r="T76" s="79"/>
    </row>
    <row r="77" spans="1:20" ht="27" customHeight="1" x14ac:dyDescent="0.25">
      <c r="A77" s="1"/>
      <c r="B77" s="12">
        <v>60</v>
      </c>
      <c r="C77" s="35"/>
      <c r="D77" s="11" t="s">
        <v>1</v>
      </c>
      <c r="E77" s="73"/>
      <c r="F77" s="74"/>
      <c r="G77" s="38"/>
      <c r="H77" s="71"/>
      <c r="I77" s="42" t="s">
        <v>29</v>
      </c>
      <c r="J77" s="36"/>
      <c r="K77" s="43" t="s">
        <v>28</v>
      </c>
      <c r="L77" s="36"/>
      <c r="M77" s="43" t="s">
        <v>27</v>
      </c>
      <c r="N77" s="37"/>
      <c r="O77" s="44" t="s">
        <v>26</v>
      </c>
      <c r="P77" s="75"/>
      <c r="Q77" s="76"/>
      <c r="R77" s="77"/>
      <c r="S77" s="78" t="str">
        <f t="shared" si="1"/>
        <v/>
      </c>
      <c r="T77" s="79"/>
    </row>
    <row r="78" spans="1:20" ht="27" customHeight="1" x14ac:dyDescent="0.25">
      <c r="A78" s="1"/>
      <c r="B78" s="12">
        <v>61</v>
      </c>
      <c r="C78" s="35"/>
      <c r="D78" s="11" t="s">
        <v>1</v>
      </c>
      <c r="E78" s="73"/>
      <c r="F78" s="74"/>
      <c r="G78" s="38"/>
      <c r="H78" s="71"/>
      <c r="I78" s="42" t="s">
        <v>29</v>
      </c>
      <c r="J78" s="36"/>
      <c r="K78" s="43" t="s">
        <v>28</v>
      </c>
      <c r="L78" s="36"/>
      <c r="M78" s="43" t="s">
        <v>27</v>
      </c>
      <c r="N78" s="37"/>
      <c r="O78" s="44" t="s">
        <v>26</v>
      </c>
      <c r="P78" s="75"/>
      <c r="Q78" s="76"/>
      <c r="R78" s="77"/>
      <c r="S78" s="78" t="str">
        <f t="shared" si="1"/>
        <v/>
      </c>
      <c r="T78" s="79"/>
    </row>
    <row r="79" spans="1:20" ht="27" customHeight="1" x14ac:dyDescent="0.25">
      <c r="A79" s="1"/>
      <c r="B79" s="12">
        <v>62</v>
      </c>
      <c r="C79" s="35"/>
      <c r="D79" s="11" t="s">
        <v>1</v>
      </c>
      <c r="E79" s="73"/>
      <c r="F79" s="74"/>
      <c r="G79" s="38"/>
      <c r="H79" s="71"/>
      <c r="I79" s="42" t="s">
        <v>29</v>
      </c>
      <c r="J79" s="36"/>
      <c r="K79" s="43" t="s">
        <v>28</v>
      </c>
      <c r="L79" s="36"/>
      <c r="M79" s="43" t="s">
        <v>27</v>
      </c>
      <c r="N79" s="37"/>
      <c r="O79" s="44" t="s">
        <v>26</v>
      </c>
      <c r="P79" s="75"/>
      <c r="Q79" s="76"/>
      <c r="R79" s="77"/>
      <c r="S79" s="78" t="str">
        <f t="shared" si="1"/>
        <v/>
      </c>
      <c r="T79" s="79"/>
    </row>
    <row r="80" spans="1:20" ht="27" customHeight="1" x14ac:dyDescent="0.25">
      <c r="A80" s="1"/>
      <c r="B80" s="12">
        <v>63</v>
      </c>
      <c r="C80" s="35"/>
      <c r="D80" s="11" t="s">
        <v>1</v>
      </c>
      <c r="E80" s="73"/>
      <c r="F80" s="74"/>
      <c r="G80" s="38"/>
      <c r="H80" s="71"/>
      <c r="I80" s="42" t="s">
        <v>29</v>
      </c>
      <c r="J80" s="36"/>
      <c r="K80" s="43" t="s">
        <v>28</v>
      </c>
      <c r="L80" s="36"/>
      <c r="M80" s="43" t="s">
        <v>27</v>
      </c>
      <c r="N80" s="37"/>
      <c r="O80" s="44" t="s">
        <v>26</v>
      </c>
      <c r="P80" s="75"/>
      <c r="Q80" s="76"/>
      <c r="R80" s="77"/>
      <c r="S80" s="78" t="str">
        <f t="shared" si="1"/>
        <v/>
      </c>
      <c r="T80" s="79"/>
    </row>
    <row r="81" spans="1:20" ht="27" customHeight="1" x14ac:dyDescent="0.25">
      <c r="A81" s="1"/>
      <c r="B81" s="12">
        <v>64</v>
      </c>
      <c r="C81" s="35"/>
      <c r="D81" s="11" t="s">
        <v>1</v>
      </c>
      <c r="E81" s="73"/>
      <c r="F81" s="74"/>
      <c r="G81" s="38"/>
      <c r="H81" s="71"/>
      <c r="I81" s="42" t="s">
        <v>29</v>
      </c>
      <c r="J81" s="36"/>
      <c r="K81" s="43" t="s">
        <v>28</v>
      </c>
      <c r="L81" s="36"/>
      <c r="M81" s="43" t="s">
        <v>27</v>
      </c>
      <c r="N81" s="37"/>
      <c r="O81" s="44" t="s">
        <v>26</v>
      </c>
      <c r="P81" s="75"/>
      <c r="Q81" s="76"/>
      <c r="R81" s="77"/>
      <c r="S81" s="78" t="str">
        <f t="shared" si="1"/>
        <v/>
      </c>
      <c r="T81" s="79"/>
    </row>
    <row r="82" spans="1:20" ht="27" customHeight="1" x14ac:dyDescent="0.25">
      <c r="A82" s="1"/>
      <c r="B82" s="12">
        <v>65</v>
      </c>
      <c r="C82" s="35"/>
      <c r="D82" s="11" t="s">
        <v>1</v>
      </c>
      <c r="E82" s="73"/>
      <c r="F82" s="74"/>
      <c r="G82" s="38"/>
      <c r="H82" s="71"/>
      <c r="I82" s="42" t="s">
        <v>29</v>
      </c>
      <c r="J82" s="36"/>
      <c r="K82" s="43" t="s">
        <v>28</v>
      </c>
      <c r="L82" s="36"/>
      <c r="M82" s="43" t="s">
        <v>27</v>
      </c>
      <c r="N82" s="37"/>
      <c r="O82" s="44" t="s">
        <v>26</v>
      </c>
      <c r="P82" s="75"/>
      <c r="Q82" s="76"/>
      <c r="R82" s="77"/>
      <c r="S82" s="78" t="str">
        <f t="shared" si="1"/>
        <v/>
      </c>
      <c r="T82" s="79"/>
    </row>
    <row r="83" spans="1:20" ht="27" customHeight="1" x14ac:dyDescent="0.25">
      <c r="A83" s="1"/>
      <c r="B83" s="12">
        <v>66</v>
      </c>
      <c r="C83" s="35"/>
      <c r="D83" s="11" t="s">
        <v>1</v>
      </c>
      <c r="E83" s="73"/>
      <c r="F83" s="74"/>
      <c r="G83" s="38"/>
      <c r="H83" s="71"/>
      <c r="I83" s="42" t="s">
        <v>29</v>
      </c>
      <c r="J83" s="36"/>
      <c r="K83" s="43" t="s">
        <v>28</v>
      </c>
      <c r="L83" s="36"/>
      <c r="M83" s="43" t="s">
        <v>27</v>
      </c>
      <c r="N83" s="37"/>
      <c r="O83" s="44" t="s">
        <v>26</v>
      </c>
      <c r="P83" s="75"/>
      <c r="Q83" s="76"/>
      <c r="R83" s="77"/>
      <c r="S83" s="78" t="str">
        <f t="shared" si="1"/>
        <v/>
      </c>
      <c r="T83" s="79"/>
    </row>
    <row r="84" spans="1:20" ht="27" customHeight="1" x14ac:dyDescent="0.25">
      <c r="A84" s="1"/>
      <c r="B84" s="12">
        <v>67</v>
      </c>
      <c r="C84" s="35"/>
      <c r="D84" s="11" t="s">
        <v>1</v>
      </c>
      <c r="E84" s="73"/>
      <c r="F84" s="74"/>
      <c r="G84" s="38"/>
      <c r="H84" s="71"/>
      <c r="I84" s="42" t="s">
        <v>29</v>
      </c>
      <c r="J84" s="36"/>
      <c r="K84" s="43" t="s">
        <v>28</v>
      </c>
      <c r="L84" s="36"/>
      <c r="M84" s="43" t="s">
        <v>27</v>
      </c>
      <c r="N84" s="37"/>
      <c r="O84" s="44" t="s">
        <v>26</v>
      </c>
      <c r="P84" s="75"/>
      <c r="Q84" s="76"/>
      <c r="R84" s="77"/>
      <c r="S84" s="78" t="str">
        <f t="shared" si="1"/>
        <v/>
      </c>
      <c r="T84" s="79"/>
    </row>
    <row r="85" spans="1:20" ht="27" customHeight="1" x14ac:dyDescent="0.25">
      <c r="A85" s="1"/>
      <c r="B85" s="12">
        <v>68</v>
      </c>
      <c r="C85" s="35"/>
      <c r="D85" s="11" t="s">
        <v>1</v>
      </c>
      <c r="E85" s="73"/>
      <c r="F85" s="74"/>
      <c r="G85" s="38"/>
      <c r="H85" s="71"/>
      <c r="I85" s="42" t="s">
        <v>29</v>
      </c>
      <c r="J85" s="36"/>
      <c r="K85" s="43" t="s">
        <v>28</v>
      </c>
      <c r="L85" s="36"/>
      <c r="M85" s="43" t="s">
        <v>27</v>
      </c>
      <c r="N85" s="37"/>
      <c r="O85" s="44" t="s">
        <v>26</v>
      </c>
      <c r="P85" s="75"/>
      <c r="Q85" s="76"/>
      <c r="R85" s="77"/>
      <c r="S85" s="78" t="str">
        <f t="shared" si="1"/>
        <v/>
      </c>
      <c r="T85" s="79"/>
    </row>
    <row r="86" spans="1:20" ht="27" customHeight="1" x14ac:dyDescent="0.25">
      <c r="A86" s="1"/>
      <c r="B86" s="12">
        <v>69</v>
      </c>
      <c r="C86" s="35"/>
      <c r="D86" s="11" t="s">
        <v>1</v>
      </c>
      <c r="E86" s="73"/>
      <c r="F86" s="74"/>
      <c r="G86" s="38"/>
      <c r="H86" s="71"/>
      <c r="I86" s="42" t="s">
        <v>29</v>
      </c>
      <c r="J86" s="36"/>
      <c r="K86" s="43" t="s">
        <v>28</v>
      </c>
      <c r="L86" s="36"/>
      <c r="M86" s="43" t="s">
        <v>27</v>
      </c>
      <c r="N86" s="37"/>
      <c r="O86" s="44" t="s">
        <v>26</v>
      </c>
      <c r="P86" s="75"/>
      <c r="Q86" s="76"/>
      <c r="R86" s="77"/>
      <c r="S86" s="78" t="str">
        <f t="shared" si="1"/>
        <v/>
      </c>
      <c r="T86" s="79"/>
    </row>
    <row r="87" spans="1:20" ht="27" customHeight="1" x14ac:dyDescent="0.25">
      <c r="A87" s="1"/>
      <c r="B87" s="12">
        <v>70</v>
      </c>
      <c r="C87" s="35"/>
      <c r="D87" s="11" t="s">
        <v>1</v>
      </c>
      <c r="E87" s="73"/>
      <c r="F87" s="74"/>
      <c r="G87" s="38"/>
      <c r="H87" s="71"/>
      <c r="I87" s="42" t="s">
        <v>29</v>
      </c>
      <c r="J87" s="36"/>
      <c r="K87" s="43" t="s">
        <v>28</v>
      </c>
      <c r="L87" s="36"/>
      <c r="M87" s="43" t="s">
        <v>27</v>
      </c>
      <c r="N87" s="37"/>
      <c r="O87" s="44" t="s">
        <v>26</v>
      </c>
      <c r="P87" s="75"/>
      <c r="Q87" s="76"/>
      <c r="R87" s="77"/>
      <c r="S87" s="78" t="str">
        <f t="shared" si="1"/>
        <v/>
      </c>
      <c r="T87" s="79"/>
    </row>
    <row r="88" spans="1:20" ht="27" customHeight="1" x14ac:dyDescent="0.25">
      <c r="A88" s="1"/>
      <c r="B88" s="12">
        <v>71</v>
      </c>
      <c r="C88" s="35"/>
      <c r="D88" s="11" t="s">
        <v>1</v>
      </c>
      <c r="E88" s="73"/>
      <c r="F88" s="74"/>
      <c r="G88" s="38"/>
      <c r="H88" s="71"/>
      <c r="I88" s="42" t="s">
        <v>29</v>
      </c>
      <c r="J88" s="36"/>
      <c r="K88" s="43" t="s">
        <v>28</v>
      </c>
      <c r="L88" s="36"/>
      <c r="M88" s="43" t="s">
        <v>27</v>
      </c>
      <c r="N88" s="37"/>
      <c r="O88" s="44" t="s">
        <v>26</v>
      </c>
      <c r="P88" s="75"/>
      <c r="Q88" s="76"/>
      <c r="R88" s="77"/>
      <c r="S88" s="78" t="str">
        <f t="shared" si="1"/>
        <v/>
      </c>
      <c r="T88" s="79"/>
    </row>
    <row r="89" spans="1:20" ht="27" customHeight="1" x14ac:dyDescent="0.25">
      <c r="A89" s="1"/>
      <c r="B89" s="12">
        <v>72</v>
      </c>
      <c r="C89" s="35"/>
      <c r="D89" s="11" t="s">
        <v>1</v>
      </c>
      <c r="E89" s="73"/>
      <c r="F89" s="74"/>
      <c r="G89" s="38"/>
      <c r="H89" s="71"/>
      <c r="I89" s="42" t="s">
        <v>29</v>
      </c>
      <c r="J89" s="36"/>
      <c r="K89" s="43" t="s">
        <v>28</v>
      </c>
      <c r="L89" s="36"/>
      <c r="M89" s="43" t="s">
        <v>27</v>
      </c>
      <c r="N89" s="37"/>
      <c r="O89" s="44" t="s">
        <v>26</v>
      </c>
      <c r="P89" s="75"/>
      <c r="Q89" s="76"/>
      <c r="R89" s="77"/>
      <c r="S89" s="78" t="str">
        <f t="shared" si="1"/>
        <v/>
      </c>
      <c r="T89" s="79"/>
    </row>
    <row r="90" spans="1:20" ht="27" customHeight="1" x14ac:dyDescent="0.25">
      <c r="A90" s="1"/>
      <c r="B90" s="12">
        <v>73</v>
      </c>
      <c r="C90" s="35"/>
      <c r="D90" s="11" t="s">
        <v>1</v>
      </c>
      <c r="E90" s="73"/>
      <c r="F90" s="74"/>
      <c r="G90" s="38"/>
      <c r="H90" s="71"/>
      <c r="I90" s="42" t="s">
        <v>29</v>
      </c>
      <c r="J90" s="36"/>
      <c r="K90" s="43" t="s">
        <v>28</v>
      </c>
      <c r="L90" s="36"/>
      <c r="M90" s="43" t="s">
        <v>27</v>
      </c>
      <c r="N90" s="37"/>
      <c r="O90" s="44" t="s">
        <v>26</v>
      </c>
      <c r="P90" s="75"/>
      <c r="Q90" s="76"/>
      <c r="R90" s="77"/>
      <c r="S90" s="78" t="str">
        <f t="shared" si="1"/>
        <v/>
      </c>
      <c r="T90" s="79"/>
    </row>
    <row r="91" spans="1:20" ht="27" customHeight="1" x14ac:dyDescent="0.25">
      <c r="A91" s="1"/>
      <c r="B91" s="12">
        <v>74</v>
      </c>
      <c r="C91" s="35"/>
      <c r="D91" s="11" t="s">
        <v>1</v>
      </c>
      <c r="E91" s="73"/>
      <c r="F91" s="74"/>
      <c r="G91" s="38"/>
      <c r="H91" s="71"/>
      <c r="I91" s="42" t="s">
        <v>29</v>
      </c>
      <c r="J91" s="36"/>
      <c r="K91" s="43" t="s">
        <v>28</v>
      </c>
      <c r="L91" s="36"/>
      <c r="M91" s="43" t="s">
        <v>27</v>
      </c>
      <c r="N91" s="37"/>
      <c r="O91" s="44" t="s">
        <v>26</v>
      </c>
      <c r="P91" s="75"/>
      <c r="Q91" s="76"/>
      <c r="R91" s="77"/>
      <c r="S91" s="78" t="str">
        <f t="shared" si="1"/>
        <v/>
      </c>
      <c r="T91" s="79"/>
    </row>
    <row r="92" spans="1:20" ht="27" customHeight="1" x14ac:dyDescent="0.25">
      <c r="A92" s="1"/>
      <c r="B92" s="12">
        <v>75</v>
      </c>
      <c r="C92" s="35"/>
      <c r="D92" s="11" t="s">
        <v>1</v>
      </c>
      <c r="E92" s="73"/>
      <c r="F92" s="74"/>
      <c r="G92" s="38"/>
      <c r="H92" s="71"/>
      <c r="I92" s="42" t="s">
        <v>29</v>
      </c>
      <c r="J92" s="36"/>
      <c r="K92" s="43" t="s">
        <v>28</v>
      </c>
      <c r="L92" s="36"/>
      <c r="M92" s="43" t="s">
        <v>27</v>
      </c>
      <c r="N92" s="37"/>
      <c r="O92" s="44" t="s">
        <v>26</v>
      </c>
      <c r="P92" s="75"/>
      <c r="Q92" s="76"/>
      <c r="R92" s="77"/>
      <c r="S92" s="78" t="str">
        <f t="shared" si="1"/>
        <v/>
      </c>
      <c r="T92" s="79"/>
    </row>
  </sheetData>
  <sheetProtection algorithmName="SHA-512" hashValue="plb08svjP0TZbyN9f9FaWv78Iidg9U5+Nst7KGDy5inU6zSQdmaTi460REU/s/O97TFrw1EsuH+sqgT+SY9NCQ==" saltValue="NTGT2E+rpuUhoIxmOJ4dfg==" spinCount="100000" sheet="1" insertRows="0" selectLockedCells="1"/>
  <mergeCells count="249">
    <mergeCell ref="S66:T66"/>
    <mergeCell ref="S67:T67"/>
    <mergeCell ref="S53:T53"/>
    <mergeCell ref="S54:T54"/>
    <mergeCell ref="S55:T55"/>
    <mergeCell ref="S56:T56"/>
    <mergeCell ref="S57:T57"/>
    <mergeCell ref="S58:T58"/>
    <mergeCell ref="S59:T59"/>
    <mergeCell ref="S60:T60"/>
    <mergeCell ref="S63:T63"/>
    <mergeCell ref="S64:T64"/>
    <mergeCell ref="S65:T65"/>
    <mergeCell ref="S61:T61"/>
    <mergeCell ref="S45:T45"/>
    <mergeCell ref="S46:T46"/>
    <mergeCell ref="S47:T47"/>
    <mergeCell ref="S48:T48"/>
    <mergeCell ref="S49:T49"/>
    <mergeCell ref="S50:T50"/>
    <mergeCell ref="S26:T26"/>
    <mergeCell ref="S27:T27"/>
    <mergeCell ref="S28:T28"/>
    <mergeCell ref="S29:T29"/>
    <mergeCell ref="S30:T30"/>
    <mergeCell ref="S31:T31"/>
    <mergeCell ref="S41:T41"/>
    <mergeCell ref="S42:T42"/>
    <mergeCell ref="S43:T43"/>
    <mergeCell ref="S44:T44"/>
    <mergeCell ref="S51:T51"/>
    <mergeCell ref="S52:T52"/>
    <mergeCell ref="S62:T62"/>
    <mergeCell ref="P58:R58"/>
    <mergeCell ref="P59:R59"/>
    <mergeCell ref="P60:R60"/>
    <mergeCell ref="P45:R45"/>
    <mergeCell ref="P46:R46"/>
    <mergeCell ref="S32:T32"/>
    <mergeCell ref="S33:T33"/>
    <mergeCell ref="S34:T34"/>
    <mergeCell ref="S35:T35"/>
    <mergeCell ref="S36:T36"/>
    <mergeCell ref="S37:T37"/>
    <mergeCell ref="P33:R33"/>
    <mergeCell ref="P34:R34"/>
    <mergeCell ref="P35:R35"/>
    <mergeCell ref="P36:R36"/>
    <mergeCell ref="P37:R37"/>
    <mergeCell ref="P38:R38"/>
    <mergeCell ref="P44:R44"/>
    <mergeCell ref="S38:T38"/>
    <mergeCell ref="S39:T39"/>
    <mergeCell ref="S40:T40"/>
    <mergeCell ref="P67:R67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P61:R61"/>
    <mergeCell ref="P62:R62"/>
    <mergeCell ref="P63:R63"/>
    <mergeCell ref="P64:R64"/>
    <mergeCell ref="P65:R65"/>
    <mergeCell ref="P66:R66"/>
    <mergeCell ref="P51:R51"/>
    <mergeCell ref="P27:R27"/>
    <mergeCell ref="P28:R28"/>
    <mergeCell ref="P29:R29"/>
    <mergeCell ref="P30:R30"/>
    <mergeCell ref="P31:R31"/>
    <mergeCell ref="P32:R32"/>
    <mergeCell ref="P21:R21"/>
    <mergeCell ref="P22:R22"/>
    <mergeCell ref="P23:R23"/>
    <mergeCell ref="P24:R24"/>
    <mergeCell ref="P25:R25"/>
    <mergeCell ref="P26:R26"/>
    <mergeCell ref="E19:F19"/>
    <mergeCell ref="E20:F20"/>
    <mergeCell ref="E22:F22"/>
    <mergeCell ref="E21:F21"/>
    <mergeCell ref="E25:F25"/>
    <mergeCell ref="E26:F26"/>
    <mergeCell ref="E23:F23"/>
    <mergeCell ref="E24:F24"/>
    <mergeCell ref="K5:M5"/>
    <mergeCell ref="K6:M6"/>
    <mergeCell ref="K7:M7"/>
    <mergeCell ref="N5:T5"/>
    <mergeCell ref="Q4:T4"/>
    <mergeCell ref="E17:F17"/>
    <mergeCell ref="A1:K2"/>
    <mergeCell ref="A5:B7"/>
    <mergeCell ref="C5:D5"/>
    <mergeCell ref="C6:D6"/>
    <mergeCell ref="C7:D7"/>
    <mergeCell ref="D9:E9"/>
    <mergeCell ref="A10:T10"/>
    <mergeCell ref="N7:T7"/>
    <mergeCell ref="N6:T6"/>
    <mergeCell ref="A8:T8"/>
    <mergeCell ref="G13:H13"/>
    <mergeCell ref="E18:F18"/>
    <mergeCell ref="P18:R18"/>
    <mergeCell ref="P19:R19"/>
    <mergeCell ref="P20:R20"/>
    <mergeCell ref="B15:S15"/>
    <mergeCell ref="P17:R17"/>
    <mergeCell ref="C11:F12"/>
    <mergeCell ref="I17:O17"/>
    <mergeCell ref="C13:E13"/>
    <mergeCell ref="G11:I12"/>
    <mergeCell ref="E67:F67"/>
    <mergeCell ref="E62:F62"/>
    <mergeCell ref="E63:F63"/>
    <mergeCell ref="E64:F64"/>
    <mergeCell ref="E40:F40"/>
    <mergeCell ref="E65:F65"/>
    <mergeCell ref="E66:F66"/>
    <mergeCell ref="E58:F58"/>
    <mergeCell ref="E59:F59"/>
    <mergeCell ref="E60:F60"/>
    <mergeCell ref="E44:F44"/>
    <mergeCell ref="E42:F42"/>
    <mergeCell ref="E43:F43"/>
    <mergeCell ref="E57:F57"/>
    <mergeCell ref="E54:F54"/>
    <mergeCell ref="E55:F55"/>
    <mergeCell ref="E56:F56"/>
    <mergeCell ref="E61:F61"/>
    <mergeCell ref="E41:F41"/>
    <mergeCell ref="E45:F45"/>
    <mergeCell ref="E46:F46"/>
    <mergeCell ref="E53:F53"/>
    <mergeCell ref="E50:F50"/>
    <mergeCell ref="E51:F51"/>
    <mergeCell ref="E34:F34"/>
    <mergeCell ref="E35:F35"/>
    <mergeCell ref="E36:F36"/>
    <mergeCell ref="E38:F38"/>
    <mergeCell ref="E39:F39"/>
    <mergeCell ref="E37:F37"/>
    <mergeCell ref="E27:F27"/>
    <mergeCell ref="E31:F31"/>
    <mergeCell ref="E30:F30"/>
    <mergeCell ref="E29:F29"/>
    <mergeCell ref="E28:F28"/>
    <mergeCell ref="E32:F32"/>
    <mergeCell ref="E33:F33"/>
    <mergeCell ref="E47:F47"/>
    <mergeCell ref="E48:F48"/>
    <mergeCell ref="E49:F49"/>
    <mergeCell ref="E52:F52"/>
    <mergeCell ref="P47:R47"/>
    <mergeCell ref="P48:R48"/>
    <mergeCell ref="P49:R49"/>
    <mergeCell ref="P50:R50"/>
    <mergeCell ref="P52:R52"/>
    <mergeCell ref="P53:R53"/>
    <mergeCell ref="P56:R56"/>
    <mergeCell ref="P57:R57"/>
    <mergeCell ref="P39:R39"/>
    <mergeCell ref="P40:R40"/>
    <mergeCell ref="P41:R41"/>
    <mergeCell ref="P42:R42"/>
    <mergeCell ref="P43:R43"/>
    <mergeCell ref="P54:R54"/>
    <mergeCell ref="P55:R55"/>
    <mergeCell ref="E68:F68"/>
    <mergeCell ref="P68:R68"/>
    <mergeCell ref="S68:T68"/>
    <mergeCell ref="E69:F69"/>
    <mergeCell ref="P69:R69"/>
    <mergeCell ref="S69:T69"/>
    <mergeCell ref="E70:F70"/>
    <mergeCell ref="P70:R70"/>
    <mergeCell ref="S70:T70"/>
    <mergeCell ref="E71:F71"/>
    <mergeCell ref="P71:R71"/>
    <mergeCell ref="S71:T71"/>
    <mergeCell ref="E72:F72"/>
    <mergeCell ref="P72:R72"/>
    <mergeCell ref="S72:T72"/>
    <mergeCell ref="E73:F73"/>
    <mergeCell ref="P73:R73"/>
    <mergeCell ref="S73:T73"/>
    <mergeCell ref="E74:F74"/>
    <mergeCell ref="P74:R74"/>
    <mergeCell ref="S74:T74"/>
    <mergeCell ref="E75:F75"/>
    <mergeCell ref="P75:R75"/>
    <mergeCell ref="S75:T75"/>
    <mergeCell ref="E76:F76"/>
    <mergeCell ref="P76:R76"/>
    <mergeCell ref="S76:T76"/>
    <mergeCell ref="E77:F77"/>
    <mergeCell ref="P77:R77"/>
    <mergeCell ref="S77:T77"/>
    <mergeCell ref="E78:F78"/>
    <mergeCell ref="P78:R78"/>
    <mergeCell ref="S78:T78"/>
    <mergeCell ref="E79:F79"/>
    <mergeCell ref="P79:R79"/>
    <mergeCell ref="S79:T79"/>
    <mergeCell ref="E80:F80"/>
    <mergeCell ref="P80:R80"/>
    <mergeCell ref="S80:T80"/>
    <mergeCell ref="E81:F81"/>
    <mergeCell ref="P81:R81"/>
    <mergeCell ref="S81:T81"/>
    <mergeCell ref="E82:F82"/>
    <mergeCell ref="P82:R82"/>
    <mergeCell ref="S82:T82"/>
    <mergeCell ref="E83:F83"/>
    <mergeCell ref="P83:R83"/>
    <mergeCell ref="S83:T83"/>
    <mergeCell ref="E84:F84"/>
    <mergeCell ref="P84:R84"/>
    <mergeCell ref="S84:T84"/>
    <mergeCell ref="E85:F85"/>
    <mergeCell ref="P85:R85"/>
    <mergeCell ref="S85:T85"/>
    <mergeCell ref="E86:F86"/>
    <mergeCell ref="P86:R86"/>
    <mergeCell ref="S86:T86"/>
    <mergeCell ref="E87:F87"/>
    <mergeCell ref="P87:R87"/>
    <mergeCell ref="S87:T87"/>
    <mergeCell ref="E88:F88"/>
    <mergeCell ref="P88:R88"/>
    <mergeCell ref="S88:T88"/>
    <mergeCell ref="E92:F92"/>
    <mergeCell ref="P92:R92"/>
    <mergeCell ref="S92:T92"/>
    <mergeCell ref="E89:F89"/>
    <mergeCell ref="P89:R89"/>
    <mergeCell ref="S89:T89"/>
    <mergeCell ref="E90:F90"/>
    <mergeCell ref="P90:R90"/>
    <mergeCell ref="S90:T90"/>
    <mergeCell ref="E91:F91"/>
    <mergeCell ref="P91:R91"/>
    <mergeCell ref="S91:T91"/>
  </mergeCells>
  <phoneticPr fontId="7"/>
  <dataValidations count="5">
    <dataValidation type="list" allowBlank="1" showInputMessage="1" showErrorMessage="1" sqref="P18:R92" xr:uid="{00000000-0002-0000-0000-000000000000}">
      <formula1>"週10H以上20H未満,週20H以上30H未満,週30H以上40H以内"</formula1>
    </dataValidation>
    <dataValidation type="list" allowBlank="1" showInputMessage="1" showErrorMessage="1" sqref="E18:F92" xr:uid="{00000000-0002-0000-0000-000001000000}">
      <formula1>"①,②,③"</formula1>
    </dataValidation>
    <dataValidation type="list" allowBlank="1" showInputMessage="1" showErrorMessage="1" sqref="J18:J92" xr:uid="{00000000-0002-0000-0000-000003000000}">
      <formula1>"8"</formula1>
    </dataValidation>
    <dataValidation type="list" allowBlank="1" showInputMessage="1" showErrorMessage="1" sqref="H18:H92" xr:uid="{00000000-0002-0000-0000-000004000000}">
      <formula1>"経験者,未経験者"</formula1>
    </dataValidation>
    <dataValidation type="list" allowBlank="1" showInputMessage="1" showErrorMessage="1" sqref="D9:E9 L18:L92" xr:uid="{530A3A1A-2BB6-4261-A59D-79E82F87F320}">
      <formula1>"7,8,9,10,11"</formula1>
    </dataValidation>
  </dataValidations>
  <pageMargins left="0.43307086614173229" right="0.43307086614173229" top="0.35433070866141736" bottom="0.35433070866141736" header="0.31496062992125984" footer="0.31496062992125984"/>
  <pageSetup paperSize="9" scale="64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</sheetPr>
  <dimension ref="A1:V130"/>
  <sheetViews>
    <sheetView showGridLines="0" view="pageBreakPreview" zoomScaleNormal="100" zoomScaleSheetLayoutView="100" workbookViewId="0">
      <selection activeCell="M2" sqref="M2:Q2"/>
    </sheetView>
  </sheetViews>
  <sheetFormatPr defaultRowHeight="13.5" x14ac:dyDescent="0.25"/>
  <cols>
    <col min="1" max="17" width="4.625" style="1" customWidth="1"/>
    <col min="18" max="18" width="4.625" style="1" hidden="1" customWidth="1"/>
    <col min="19" max="20" width="9.875" style="1" hidden="1" customWidth="1"/>
    <col min="21" max="256" width="9" style="1"/>
    <col min="257" max="274" width="4.625" style="1" customWidth="1"/>
    <col min="275" max="512" width="9" style="1"/>
    <col min="513" max="530" width="4.625" style="1" customWidth="1"/>
    <col min="531" max="768" width="9" style="1"/>
    <col min="769" max="786" width="4.625" style="1" customWidth="1"/>
    <col min="787" max="1024" width="9" style="1"/>
    <col min="1025" max="1042" width="4.625" style="1" customWidth="1"/>
    <col min="1043" max="1280" width="9" style="1"/>
    <col min="1281" max="1298" width="4.625" style="1" customWidth="1"/>
    <col min="1299" max="1536" width="9" style="1"/>
    <col min="1537" max="1554" width="4.625" style="1" customWidth="1"/>
    <col min="1555" max="1792" width="9" style="1"/>
    <col min="1793" max="1810" width="4.625" style="1" customWidth="1"/>
    <col min="1811" max="2048" width="9" style="1"/>
    <col min="2049" max="2066" width="4.625" style="1" customWidth="1"/>
    <col min="2067" max="2304" width="9" style="1"/>
    <col min="2305" max="2322" width="4.625" style="1" customWidth="1"/>
    <col min="2323" max="2560" width="9" style="1"/>
    <col min="2561" max="2578" width="4.625" style="1" customWidth="1"/>
    <col min="2579" max="2816" width="9" style="1"/>
    <col min="2817" max="2834" width="4.625" style="1" customWidth="1"/>
    <col min="2835" max="3072" width="9" style="1"/>
    <col min="3073" max="3090" width="4.625" style="1" customWidth="1"/>
    <col min="3091" max="3328" width="9" style="1"/>
    <col min="3329" max="3346" width="4.625" style="1" customWidth="1"/>
    <col min="3347" max="3584" width="9" style="1"/>
    <col min="3585" max="3602" width="4.625" style="1" customWidth="1"/>
    <col min="3603" max="3840" width="9" style="1"/>
    <col min="3841" max="3858" width="4.625" style="1" customWidth="1"/>
    <col min="3859" max="4096" width="9" style="1"/>
    <col min="4097" max="4114" width="4.625" style="1" customWidth="1"/>
    <col min="4115" max="4352" width="9" style="1"/>
    <col min="4353" max="4370" width="4.625" style="1" customWidth="1"/>
    <col min="4371" max="4608" width="9" style="1"/>
    <col min="4609" max="4626" width="4.625" style="1" customWidth="1"/>
    <col min="4627" max="4864" width="9" style="1"/>
    <col min="4865" max="4882" width="4.625" style="1" customWidth="1"/>
    <col min="4883" max="5120" width="9" style="1"/>
    <col min="5121" max="5138" width="4.625" style="1" customWidth="1"/>
    <col min="5139" max="5376" width="9" style="1"/>
    <col min="5377" max="5394" width="4.625" style="1" customWidth="1"/>
    <col min="5395" max="5632" width="9" style="1"/>
    <col min="5633" max="5650" width="4.625" style="1" customWidth="1"/>
    <col min="5651" max="5888" width="9" style="1"/>
    <col min="5889" max="5906" width="4.625" style="1" customWidth="1"/>
    <col min="5907" max="6144" width="9" style="1"/>
    <col min="6145" max="6162" width="4.625" style="1" customWidth="1"/>
    <col min="6163" max="6400" width="9" style="1"/>
    <col min="6401" max="6418" width="4.625" style="1" customWidth="1"/>
    <col min="6419" max="6656" width="9" style="1"/>
    <col min="6657" max="6674" width="4.625" style="1" customWidth="1"/>
    <col min="6675" max="6912" width="9" style="1"/>
    <col min="6913" max="6930" width="4.625" style="1" customWidth="1"/>
    <col min="6931" max="7168" width="9" style="1"/>
    <col min="7169" max="7186" width="4.625" style="1" customWidth="1"/>
    <col min="7187" max="7424" width="9" style="1"/>
    <col min="7425" max="7442" width="4.625" style="1" customWidth="1"/>
    <col min="7443" max="7680" width="9" style="1"/>
    <col min="7681" max="7698" width="4.625" style="1" customWidth="1"/>
    <col min="7699" max="7936" width="9" style="1"/>
    <col min="7937" max="7954" width="4.625" style="1" customWidth="1"/>
    <col min="7955" max="8192" width="9" style="1"/>
    <col min="8193" max="8210" width="4.625" style="1" customWidth="1"/>
    <col min="8211" max="8448" width="9" style="1"/>
    <col min="8449" max="8466" width="4.625" style="1" customWidth="1"/>
    <col min="8467" max="8704" width="9" style="1"/>
    <col min="8705" max="8722" width="4.625" style="1" customWidth="1"/>
    <col min="8723" max="8960" width="9" style="1"/>
    <col min="8961" max="8978" width="4.625" style="1" customWidth="1"/>
    <col min="8979" max="9216" width="9" style="1"/>
    <col min="9217" max="9234" width="4.625" style="1" customWidth="1"/>
    <col min="9235" max="9472" width="9" style="1"/>
    <col min="9473" max="9490" width="4.625" style="1" customWidth="1"/>
    <col min="9491" max="9728" width="9" style="1"/>
    <col min="9729" max="9746" width="4.625" style="1" customWidth="1"/>
    <col min="9747" max="9984" width="9" style="1"/>
    <col min="9985" max="10002" width="4.625" style="1" customWidth="1"/>
    <col min="10003" max="10240" width="9" style="1"/>
    <col min="10241" max="10258" width="4.625" style="1" customWidth="1"/>
    <col min="10259" max="10496" width="9" style="1"/>
    <col min="10497" max="10514" width="4.625" style="1" customWidth="1"/>
    <col min="10515" max="10752" width="9" style="1"/>
    <col min="10753" max="10770" width="4.625" style="1" customWidth="1"/>
    <col min="10771" max="11008" width="9" style="1"/>
    <col min="11009" max="11026" width="4.625" style="1" customWidth="1"/>
    <col min="11027" max="11264" width="9" style="1"/>
    <col min="11265" max="11282" width="4.625" style="1" customWidth="1"/>
    <col min="11283" max="11520" width="9" style="1"/>
    <col min="11521" max="11538" width="4.625" style="1" customWidth="1"/>
    <col min="11539" max="11776" width="9" style="1"/>
    <col min="11777" max="11794" width="4.625" style="1" customWidth="1"/>
    <col min="11795" max="12032" width="9" style="1"/>
    <col min="12033" max="12050" width="4.625" style="1" customWidth="1"/>
    <col min="12051" max="12288" width="9" style="1"/>
    <col min="12289" max="12306" width="4.625" style="1" customWidth="1"/>
    <col min="12307" max="12544" width="9" style="1"/>
    <col min="12545" max="12562" width="4.625" style="1" customWidth="1"/>
    <col min="12563" max="12800" width="9" style="1"/>
    <col min="12801" max="12818" width="4.625" style="1" customWidth="1"/>
    <col min="12819" max="13056" width="9" style="1"/>
    <col min="13057" max="13074" width="4.625" style="1" customWidth="1"/>
    <col min="13075" max="13312" width="9" style="1"/>
    <col min="13313" max="13330" width="4.625" style="1" customWidth="1"/>
    <col min="13331" max="13568" width="9" style="1"/>
    <col min="13569" max="13586" width="4.625" style="1" customWidth="1"/>
    <col min="13587" max="13824" width="9" style="1"/>
    <col min="13825" max="13842" width="4.625" style="1" customWidth="1"/>
    <col min="13843" max="14080" width="9" style="1"/>
    <col min="14081" max="14098" width="4.625" style="1" customWidth="1"/>
    <col min="14099" max="14336" width="9" style="1"/>
    <col min="14337" max="14354" width="4.625" style="1" customWidth="1"/>
    <col min="14355" max="14592" width="9" style="1"/>
    <col min="14593" max="14610" width="4.625" style="1" customWidth="1"/>
    <col min="14611" max="14848" width="9" style="1"/>
    <col min="14849" max="14866" width="4.625" style="1" customWidth="1"/>
    <col min="14867" max="15104" width="9" style="1"/>
    <col min="15105" max="15122" width="4.625" style="1" customWidth="1"/>
    <col min="15123" max="15360" width="9" style="1"/>
    <col min="15361" max="15378" width="4.625" style="1" customWidth="1"/>
    <col min="15379" max="15616" width="9" style="1"/>
    <col min="15617" max="15634" width="4.625" style="1" customWidth="1"/>
    <col min="15635" max="15872" width="9" style="1"/>
    <col min="15873" max="15890" width="4.625" style="1" customWidth="1"/>
    <col min="15891" max="16128" width="9" style="1"/>
    <col min="16129" max="16146" width="4.625" style="1" customWidth="1"/>
    <col min="16147" max="16384" width="9" style="1"/>
  </cols>
  <sheetData>
    <row r="1" spans="1:22" ht="20.100000000000001" customHeight="1" x14ac:dyDescent="0.25">
      <c r="Q1" s="9" t="s">
        <v>25</v>
      </c>
    </row>
    <row r="2" spans="1:22" ht="20.100000000000001" customHeight="1" x14ac:dyDescent="0.25">
      <c r="A2" s="8"/>
      <c r="B2" s="8"/>
      <c r="C2" s="8"/>
      <c r="D2" s="8"/>
      <c r="E2" s="8"/>
      <c r="F2" s="8"/>
      <c r="I2" s="8"/>
      <c r="M2" s="143" t="s">
        <v>69</v>
      </c>
      <c r="N2" s="143"/>
      <c r="O2" s="143"/>
      <c r="P2" s="143"/>
      <c r="Q2" s="143"/>
    </row>
    <row r="3" spans="1:22" ht="20.100000000000001" customHeight="1" x14ac:dyDescent="0.25">
      <c r="A3" s="4"/>
      <c r="B3" s="8"/>
      <c r="C3" s="8"/>
      <c r="D3" s="8"/>
      <c r="E3" s="8"/>
      <c r="F3" s="8"/>
      <c r="I3" s="8"/>
      <c r="M3" s="6"/>
      <c r="N3" s="6"/>
      <c r="O3" s="6"/>
      <c r="P3" s="6"/>
      <c r="Q3" s="6"/>
    </row>
    <row r="4" spans="1:22" ht="20.100000000000001" customHeight="1" x14ac:dyDescent="0.25">
      <c r="A4" s="4" t="s">
        <v>24</v>
      </c>
      <c r="B4" s="8"/>
      <c r="C4" s="8"/>
      <c r="D4" s="8"/>
      <c r="E4" s="8"/>
      <c r="F4" s="8"/>
      <c r="G4" s="8"/>
      <c r="H4" s="8"/>
      <c r="I4" s="8"/>
    </row>
    <row r="5" spans="1:22" ht="15.75" customHeight="1" thickBot="1" x14ac:dyDescent="0.3"/>
    <row r="6" spans="1:22" ht="19.5" customHeight="1" x14ac:dyDescent="0.25">
      <c r="A6" s="8"/>
      <c r="B6" s="144" t="s">
        <v>70</v>
      </c>
      <c r="C6" s="145"/>
      <c r="D6" s="148" t="s">
        <v>54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22" ht="20.25" customHeight="1" thickBot="1" x14ac:dyDescent="0.3">
      <c r="A7" s="4"/>
      <c r="B7" s="146"/>
      <c r="C7" s="147"/>
      <c r="D7" s="48" t="s">
        <v>55</v>
      </c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1:22" s="50" customFormat="1" ht="20.100000000000001" customHeight="1" x14ac:dyDescent="0.25">
      <c r="A8" s="49"/>
      <c r="B8" s="1"/>
      <c r="C8" s="8"/>
      <c r="D8" s="150" t="s">
        <v>22</v>
      </c>
      <c r="E8" s="150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1:22" s="50" customFormat="1" ht="20.100000000000001" customHeight="1" x14ac:dyDescent="0.45">
      <c r="A9" s="49"/>
      <c r="B9" s="1"/>
      <c r="C9" s="8"/>
      <c r="D9" s="151" t="s">
        <v>21</v>
      </c>
      <c r="E9" s="151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V9" s="64"/>
    </row>
    <row r="10" spans="1:22" s="50" customFormat="1" ht="20.100000000000001" customHeight="1" x14ac:dyDescent="0.25">
      <c r="A10" s="49"/>
      <c r="B10" s="8"/>
      <c r="C10" s="8"/>
      <c r="D10" s="151" t="s">
        <v>56</v>
      </c>
      <c r="E10" s="151"/>
      <c r="F10" s="151"/>
      <c r="G10" s="153"/>
      <c r="H10" s="153"/>
      <c r="I10" s="153"/>
      <c r="J10" s="153"/>
      <c r="K10" s="153"/>
      <c r="L10" s="153"/>
      <c r="M10" s="153"/>
      <c r="N10" s="153"/>
      <c r="O10" s="153"/>
      <c r="P10" s="149" t="s">
        <v>68</v>
      </c>
      <c r="Q10" s="149"/>
    </row>
    <row r="11" spans="1:22" ht="20.100000000000001" customHeight="1" x14ac:dyDescent="0.25">
      <c r="A11" s="8"/>
      <c r="B11" s="8"/>
      <c r="C11" s="8"/>
      <c r="D11" s="8"/>
      <c r="E11" s="8"/>
      <c r="F11" s="4"/>
      <c r="G11" s="8"/>
      <c r="H11" s="8"/>
      <c r="I11" s="6"/>
    </row>
    <row r="12" spans="1:22" ht="30.75" customHeight="1" x14ac:dyDescent="0.25">
      <c r="A12" s="137" t="s">
        <v>20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</row>
    <row r="13" spans="1:22" ht="20.100000000000001" customHeight="1" x14ac:dyDescent="0.25">
      <c r="A13" s="8"/>
      <c r="B13" s="8"/>
      <c r="C13" s="8"/>
      <c r="D13" s="8"/>
      <c r="E13" s="8"/>
      <c r="F13" s="8"/>
      <c r="G13" s="8"/>
      <c r="H13" s="8"/>
      <c r="I13" s="6"/>
    </row>
    <row r="14" spans="1:22" ht="20.100000000000001" customHeight="1" x14ac:dyDescent="0.25">
      <c r="A14" s="155" t="s">
        <v>82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72"/>
      <c r="M14" s="1" t="s">
        <v>77</v>
      </c>
    </row>
    <row r="15" spans="1:22" ht="20.100000000000001" customHeight="1" x14ac:dyDescent="0.25">
      <c r="A15" s="154" t="s">
        <v>83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</row>
    <row r="16" spans="1:22" ht="20.100000000000001" customHeight="1" x14ac:dyDescent="0.25"/>
    <row r="17" spans="1:22" ht="20.100000000000001" customHeight="1" x14ac:dyDescent="0.25"/>
    <row r="18" spans="1:22" ht="20.100000000000001" customHeight="1" x14ac:dyDescent="0.25">
      <c r="I18" s="8" t="s">
        <v>19</v>
      </c>
    </row>
    <row r="19" spans="1:22" ht="20.100000000000001" customHeight="1" x14ac:dyDescent="0.25">
      <c r="E19" s="8"/>
    </row>
    <row r="20" spans="1:22" ht="20.100000000000001" customHeight="1" x14ac:dyDescent="0.25">
      <c r="E20" s="8"/>
    </row>
    <row r="21" spans="1:22" ht="24.95" customHeight="1" x14ac:dyDescent="0.25">
      <c r="D21" s="7" t="s">
        <v>18</v>
      </c>
      <c r="E21" s="138">
        <f>L66+L98+L130</f>
        <v>0</v>
      </c>
      <c r="F21" s="138"/>
      <c r="G21" s="138"/>
      <c r="H21" s="138"/>
      <c r="I21" s="138"/>
      <c r="J21" s="138"/>
      <c r="K21" s="138"/>
      <c r="L21" s="138"/>
      <c r="M21" s="7" t="s">
        <v>17</v>
      </c>
      <c r="S21" s="1" t="s">
        <v>57</v>
      </c>
    </row>
    <row r="22" spans="1:22" s="55" customFormat="1" ht="25.5" customHeight="1" x14ac:dyDescent="0.25">
      <c r="A22" s="51"/>
      <c r="B22" s="52"/>
      <c r="C22" s="52"/>
      <c r="D22" s="53"/>
      <c r="E22" s="53"/>
      <c r="F22" s="54"/>
      <c r="K22" s="139" t="str">
        <f>IF(B6="課税","税込","")</f>
        <v/>
      </c>
      <c r="L22" s="139"/>
      <c r="M22" s="139"/>
      <c r="N22" s="139"/>
      <c r="O22" s="139" t="str">
        <f>IF(B6="課税","消費税","")</f>
        <v/>
      </c>
      <c r="P22" s="139"/>
      <c r="Q22" s="139"/>
      <c r="S22" s="56" t="s">
        <v>58</v>
      </c>
      <c r="T22" s="57" t="s">
        <v>59</v>
      </c>
    </row>
    <row r="23" spans="1:22" s="55" customFormat="1" ht="25.5" customHeight="1" x14ac:dyDescent="0.25">
      <c r="A23" s="51"/>
      <c r="B23" s="52"/>
      <c r="C23" s="52"/>
      <c r="D23" s="58"/>
      <c r="E23" s="53"/>
      <c r="F23" s="59"/>
      <c r="H23" s="140" t="s">
        <v>60</v>
      </c>
      <c r="I23" s="140"/>
      <c r="J23" s="140"/>
      <c r="K23" s="141" t="str">
        <f>IF(B6="課税",E21,"―")</f>
        <v>―</v>
      </c>
      <c r="L23" s="141"/>
      <c r="M23" s="141"/>
      <c r="N23" s="141"/>
      <c r="O23" s="142" t="str">
        <f>IF(B6="課税",ROUNDDOWN(T23,0),"―")</f>
        <v>―</v>
      </c>
      <c r="P23" s="142"/>
      <c r="Q23" s="142"/>
      <c r="S23" s="60" t="e">
        <f>K23-O23</f>
        <v>#VALUE!</v>
      </c>
      <c r="T23" s="61" t="e">
        <f>K23*10/110</f>
        <v>#VALUE!</v>
      </c>
    </row>
    <row r="24" spans="1:22" ht="24.95" customHeight="1" x14ac:dyDescent="0.25">
      <c r="E24" s="6"/>
      <c r="F24" s="6"/>
      <c r="G24" s="6"/>
      <c r="H24" s="6"/>
      <c r="I24" s="6"/>
      <c r="J24" s="6"/>
      <c r="K24" s="6"/>
      <c r="L24" s="6"/>
    </row>
    <row r="25" spans="1:22" ht="24.95" customHeight="1" x14ac:dyDescent="0.25">
      <c r="B25" s="1" t="s">
        <v>16</v>
      </c>
    </row>
    <row r="26" spans="1:22" ht="24.95" customHeight="1" x14ac:dyDescent="0.25">
      <c r="B26" s="156" t="s">
        <v>15</v>
      </c>
      <c r="C26" s="157"/>
      <c r="D26" s="158"/>
      <c r="E26" s="174"/>
      <c r="F26" s="120"/>
      <c r="G26" s="120"/>
      <c r="H26" s="120"/>
      <c r="I26" s="120"/>
      <c r="J26" s="175"/>
      <c r="K26" s="176" t="s">
        <v>53</v>
      </c>
      <c r="L26" s="177"/>
      <c r="M26" s="178"/>
      <c r="N26" s="178"/>
      <c r="O26" s="178"/>
      <c r="P26" s="179"/>
      <c r="U26" s="1" t="s">
        <v>51</v>
      </c>
      <c r="V26" s="1" t="s">
        <v>51</v>
      </c>
    </row>
    <row r="27" spans="1:22" ht="24.95" customHeight="1" x14ac:dyDescent="0.25">
      <c r="B27" s="156" t="s">
        <v>14</v>
      </c>
      <c r="C27" s="157"/>
      <c r="D27" s="158"/>
      <c r="E27" s="180"/>
      <c r="F27" s="181"/>
      <c r="G27" s="181"/>
      <c r="H27" s="181"/>
      <c r="I27" s="181"/>
      <c r="J27" s="182"/>
      <c r="K27" s="176" t="s">
        <v>52</v>
      </c>
      <c r="L27" s="177"/>
      <c r="M27" s="178"/>
      <c r="N27" s="178"/>
      <c r="O27" s="178"/>
      <c r="P27" s="179"/>
    </row>
    <row r="28" spans="1:22" ht="24.95" customHeight="1" x14ac:dyDescent="0.25">
      <c r="B28" s="156" t="s">
        <v>13</v>
      </c>
      <c r="C28" s="157"/>
      <c r="D28" s="158"/>
      <c r="E28" s="45"/>
      <c r="F28" s="45" t="s">
        <v>12</v>
      </c>
      <c r="G28" s="45"/>
      <c r="H28" s="45"/>
      <c r="I28" s="45"/>
      <c r="J28" s="45" t="s">
        <v>11</v>
      </c>
      <c r="K28" s="45"/>
      <c r="L28" s="45"/>
      <c r="M28" s="45"/>
      <c r="N28" s="45" t="s">
        <v>10</v>
      </c>
      <c r="O28" s="45"/>
      <c r="P28" s="39"/>
    </row>
    <row r="29" spans="1:22" ht="24.95" customHeight="1" x14ac:dyDescent="0.25">
      <c r="A29" s="5"/>
      <c r="B29" s="156" t="s">
        <v>9</v>
      </c>
      <c r="C29" s="157"/>
      <c r="D29" s="158"/>
      <c r="E29" s="159" t="s">
        <v>8</v>
      </c>
      <c r="F29" s="160"/>
      <c r="G29" s="160"/>
      <c r="H29" s="160"/>
      <c r="I29" s="161"/>
      <c r="J29" s="40"/>
      <c r="K29" s="40"/>
      <c r="L29" s="40"/>
      <c r="M29" s="40"/>
      <c r="N29" s="40"/>
      <c r="O29" s="40"/>
      <c r="P29" s="46"/>
    </row>
    <row r="30" spans="1:22" ht="16.5" customHeight="1" x14ac:dyDescent="0.15">
      <c r="B30" s="162" t="s">
        <v>61</v>
      </c>
      <c r="C30" s="163" t="s">
        <v>62</v>
      </c>
      <c r="D30" s="164" t="s">
        <v>62</v>
      </c>
      <c r="E30" s="165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7"/>
    </row>
    <row r="31" spans="1:22" ht="34.5" customHeight="1" x14ac:dyDescent="0.25">
      <c r="B31" s="168" t="s">
        <v>7</v>
      </c>
      <c r="C31" s="169"/>
      <c r="D31" s="170"/>
      <c r="E31" s="171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3"/>
    </row>
    <row r="32" spans="1:22" ht="24.95" customHeight="1" x14ac:dyDescent="0.25">
      <c r="A32" s="183" t="s">
        <v>6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spans="1:17" ht="24.95" customHeight="1" x14ac:dyDescent="0.25">
      <c r="A33" s="4"/>
      <c r="C33" s="3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3.5" customHeight="1" x14ac:dyDescent="0.25">
      <c r="A38" s="2"/>
      <c r="B38" s="2" t="s">
        <v>78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6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37.5" customHeight="1" x14ac:dyDescent="0.25">
      <c r="A40" s="2"/>
      <c r="B40" s="131" t="s">
        <v>4</v>
      </c>
      <c r="C40" s="132"/>
      <c r="D40" s="47" t="s">
        <v>63</v>
      </c>
      <c r="E40" s="131" t="s">
        <v>3</v>
      </c>
      <c r="F40" s="132"/>
      <c r="G40" s="133" t="s">
        <v>2</v>
      </c>
      <c r="H40" s="133"/>
      <c r="I40" s="133"/>
      <c r="J40" s="133"/>
      <c r="K40" s="133"/>
      <c r="L40" s="134" t="s">
        <v>84</v>
      </c>
      <c r="M40" s="135"/>
      <c r="N40" s="135"/>
      <c r="O40" s="135"/>
      <c r="P40" s="135"/>
      <c r="Q40" s="136"/>
    </row>
    <row r="41" spans="1:17" ht="24.75" customHeight="1" x14ac:dyDescent="0.25">
      <c r="A41" s="2">
        <v>1</v>
      </c>
      <c r="B41" s="184"/>
      <c r="C41" s="184"/>
      <c r="D41" s="41" t="s">
        <v>64</v>
      </c>
      <c r="E41" s="185"/>
      <c r="F41" s="185"/>
      <c r="G41" s="186"/>
      <c r="H41" s="186"/>
      <c r="I41" s="186"/>
      <c r="J41" s="186"/>
      <c r="K41" s="186"/>
      <c r="L41" s="187"/>
      <c r="M41" s="188"/>
      <c r="N41" s="188"/>
      <c r="O41" s="188"/>
      <c r="P41" s="188"/>
      <c r="Q41" s="189"/>
    </row>
    <row r="42" spans="1:17" ht="24.75" customHeight="1" x14ac:dyDescent="0.25">
      <c r="A42" s="2">
        <v>2</v>
      </c>
      <c r="B42" s="184"/>
      <c r="C42" s="184"/>
      <c r="D42" s="41" t="s">
        <v>63</v>
      </c>
      <c r="E42" s="185"/>
      <c r="F42" s="185"/>
      <c r="G42" s="186"/>
      <c r="H42" s="186"/>
      <c r="I42" s="186"/>
      <c r="J42" s="186"/>
      <c r="K42" s="186"/>
      <c r="L42" s="187"/>
      <c r="M42" s="188"/>
      <c r="N42" s="188"/>
      <c r="O42" s="188"/>
      <c r="P42" s="188"/>
      <c r="Q42" s="189"/>
    </row>
    <row r="43" spans="1:17" ht="24.75" customHeight="1" x14ac:dyDescent="0.25">
      <c r="A43" s="2">
        <v>3</v>
      </c>
      <c r="B43" s="184"/>
      <c r="C43" s="184"/>
      <c r="D43" s="41" t="s">
        <v>63</v>
      </c>
      <c r="E43" s="185"/>
      <c r="F43" s="185"/>
      <c r="G43" s="186"/>
      <c r="H43" s="186"/>
      <c r="I43" s="186"/>
      <c r="J43" s="186"/>
      <c r="K43" s="186"/>
      <c r="L43" s="187"/>
      <c r="M43" s="188"/>
      <c r="N43" s="188"/>
      <c r="O43" s="188"/>
      <c r="P43" s="188"/>
      <c r="Q43" s="189"/>
    </row>
    <row r="44" spans="1:17" ht="24.75" customHeight="1" x14ac:dyDescent="0.25">
      <c r="A44" s="2">
        <v>4</v>
      </c>
      <c r="B44" s="184"/>
      <c r="C44" s="184"/>
      <c r="D44" s="41" t="s">
        <v>63</v>
      </c>
      <c r="E44" s="185"/>
      <c r="F44" s="185"/>
      <c r="G44" s="186"/>
      <c r="H44" s="186"/>
      <c r="I44" s="186"/>
      <c r="J44" s="186"/>
      <c r="K44" s="186"/>
      <c r="L44" s="187"/>
      <c r="M44" s="188"/>
      <c r="N44" s="188"/>
      <c r="O44" s="188"/>
      <c r="P44" s="188"/>
      <c r="Q44" s="189"/>
    </row>
    <row r="45" spans="1:17" ht="24.75" customHeight="1" x14ac:dyDescent="0.25">
      <c r="A45" s="2">
        <v>5</v>
      </c>
      <c r="B45" s="184"/>
      <c r="C45" s="184"/>
      <c r="D45" s="41" t="s">
        <v>63</v>
      </c>
      <c r="E45" s="185"/>
      <c r="F45" s="185"/>
      <c r="G45" s="186"/>
      <c r="H45" s="186"/>
      <c r="I45" s="186"/>
      <c r="J45" s="186"/>
      <c r="K45" s="186"/>
      <c r="L45" s="187"/>
      <c r="M45" s="188"/>
      <c r="N45" s="188"/>
      <c r="O45" s="188"/>
      <c r="P45" s="188"/>
      <c r="Q45" s="189"/>
    </row>
    <row r="46" spans="1:17" ht="24.75" customHeight="1" x14ac:dyDescent="0.25">
      <c r="A46" s="2">
        <v>6</v>
      </c>
      <c r="B46" s="184"/>
      <c r="C46" s="184"/>
      <c r="D46" s="41" t="s">
        <v>63</v>
      </c>
      <c r="E46" s="185"/>
      <c r="F46" s="185"/>
      <c r="G46" s="186"/>
      <c r="H46" s="186"/>
      <c r="I46" s="186"/>
      <c r="J46" s="186"/>
      <c r="K46" s="186"/>
      <c r="L46" s="187"/>
      <c r="M46" s="188"/>
      <c r="N46" s="188"/>
      <c r="O46" s="188"/>
      <c r="P46" s="188"/>
      <c r="Q46" s="189"/>
    </row>
    <row r="47" spans="1:17" ht="24.75" customHeight="1" x14ac:dyDescent="0.25">
      <c r="A47" s="2">
        <v>7</v>
      </c>
      <c r="B47" s="184"/>
      <c r="C47" s="184"/>
      <c r="D47" s="41" t="s">
        <v>63</v>
      </c>
      <c r="E47" s="185"/>
      <c r="F47" s="185"/>
      <c r="G47" s="186"/>
      <c r="H47" s="186"/>
      <c r="I47" s="186"/>
      <c r="J47" s="186"/>
      <c r="K47" s="186"/>
      <c r="L47" s="187"/>
      <c r="M47" s="188"/>
      <c r="N47" s="188"/>
      <c r="O47" s="188"/>
      <c r="P47" s="188"/>
      <c r="Q47" s="189"/>
    </row>
    <row r="48" spans="1:17" ht="24.75" customHeight="1" x14ac:dyDescent="0.25">
      <c r="A48" s="2">
        <v>8</v>
      </c>
      <c r="B48" s="184"/>
      <c r="C48" s="184"/>
      <c r="D48" s="41" t="s">
        <v>64</v>
      </c>
      <c r="E48" s="185"/>
      <c r="F48" s="185"/>
      <c r="G48" s="186"/>
      <c r="H48" s="186"/>
      <c r="I48" s="186"/>
      <c r="J48" s="186"/>
      <c r="K48" s="186"/>
      <c r="L48" s="187"/>
      <c r="M48" s="188"/>
      <c r="N48" s="188"/>
      <c r="O48" s="188"/>
      <c r="P48" s="188"/>
      <c r="Q48" s="189"/>
    </row>
    <row r="49" spans="1:17" ht="24.75" customHeight="1" x14ac:dyDescent="0.25">
      <c r="A49" s="2">
        <v>9</v>
      </c>
      <c r="B49" s="184"/>
      <c r="C49" s="184"/>
      <c r="D49" s="41" t="s">
        <v>63</v>
      </c>
      <c r="E49" s="185"/>
      <c r="F49" s="185"/>
      <c r="G49" s="186"/>
      <c r="H49" s="186"/>
      <c r="I49" s="186"/>
      <c r="J49" s="186"/>
      <c r="K49" s="186"/>
      <c r="L49" s="187"/>
      <c r="M49" s="188"/>
      <c r="N49" s="188"/>
      <c r="O49" s="188"/>
      <c r="P49" s="188"/>
      <c r="Q49" s="189"/>
    </row>
    <row r="50" spans="1:17" ht="24.75" customHeight="1" x14ac:dyDescent="0.25">
      <c r="A50" s="2">
        <v>10</v>
      </c>
      <c r="B50" s="184"/>
      <c r="C50" s="184"/>
      <c r="D50" s="41" t="s">
        <v>63</v>
      </c>
      <c r="E50" s="185"/>
      <c r="F50" s="185"/>
      <c r="G50" s="186"/>
      <c r="H50" s="186"/>
      <c r="I50" s="186"/>
      <c r="J50" s="186"/>
      <c r="K50" s="186"/>
      <c r="L50" s="187"/>
      <c r="M50" s="188"/>
      <c r="N50" s="188"/>
      <c r="O50" s="188"/>
      <c r="P50" s="188"/>
      <c r="Q50" s="189"/>
    </row>
    <row r="51" spans="1:17" ht="24.75" customHeight="1" x14ac:dyDescent="0.25">
      <c r="A51" s="2">
        <v>11</v>
      </c>
      <c r="B51" s="184"/>
      <c r="C51" s="184"/>
      <c r="D51" s="41" t="s">
        <v>63</v>
      </c>
      <c r="E51" s="185"/>
      <c r="F51" s="185"/>
      <c r="G51" s="186"/>
      <c r="H51" s="186"/>
      <c r="I51" s="186"/>
      <c r="J51" s="186"/>
      <c r="K51" s="186"/>
      <c r="L51" s="187"/>
      <c r="M51" s="188"/>
      <c r="N51" s="188"/>
      <c r="O51" s="188"/>
      <c r="P51" s="188"/>
      <c r="Q51" s="189"/>
    </row>
    <row r="52" spans="1:17" ht="24.75" customHeight="1" x14ac:dyDescent="0.25">
      <c r="A52" s="2">
        <v>12</v>
      </c>
      <c r="B52" s="184"/>
      <c r="C52" s="184"/>
      <c r="D52" s="41" t="s">
        <v>65</v>
      </c>
      <c r="E52" s="185"/>
      <c r="F52" s="185"/>
      <c r="G52" s="186"/>
      <c r="H52" s="186"/>
      <c r="I52" s="186"/>
      <c r="J52" s="186"/>
      <c r="K52" s="186"/>
      <c r="L52" s="187"/>
      <c r="M52" s="188"/>
      <c r="N52" s="188"/>
      <c r="O52" s="188"/>
      <c r="P52" s="188"/>
      <c r="Q52" s="189"/>
    </row>
    <row r="53" spans="1:17" ht="24.75" customHeight="1" x14ac:dyDescent="0.25">
      <c r="A53" s="2">
        <v>13</v>
      </c>
      <c r="B53" s="184"/>
      <c r="C53" s="184"/>
      <c r="D53" s="41" t="s">
        <v>63</v>
      </c>
      <c r="E53" s="185"/>
      <c r="F53" s="185"/>
      <c r="G53" s="186"/>
      <c r="H53" s="186"/>
      <c r="I53" s="186"/>
      <c r="J53" s="186"/>
      <c r="K53" s="186"/>
      <c r="L53" s="187"/>
      <c r="M53" s="188"/>
      <c r="N53" s="188"/>
      <c r="O53" s="188"/>
      <c r="P53" s="188"/>
      <c r="Q53" s="189"/>
    </row>
    <row r="54" spans="1:17" ht="24.75" customHeight="1" x14ac:dyDescent="0.25">
      <c r="A54" s="2">
        <v>14</v>
      </c>
      <c r="B54" s="184"/>
      <c r="C54" s="184"/>
      <c r="D54" s="41" t="s">
        <v>63</v>
      </c>
      <c r="E54" s="185"/>
      <c r="F54" s="185"/>
      <c r="G54" s="186"/>
      <c r="H54" s="186"/>
      <c r="I54" s="186"/>
      <c r="J54" s="186"/>
      <c r="K54" s="186"/>
      <c r="L54" s="187"/>
      <c r="M54" s="188"/>
      <c r="N54" s="188"/>
      <c r="O54" s="188"/>
      <c r="P54" s="188"/>
      <c r="Q54" s="189"/>
    </row>
    <row r="55" spans="1:17" ht="24.75" customHeight="1" x14ac:dyDescent="0.25">
      <c r="A55" s="2">
        <v>15</v>
      </c>
      <c r="B55" s="184"/>
      <c r="C55" s="184"/>
      <c r="D55" s="41" t="s">
        <v>63</v>
      </c>
      <c r="E55" s="185"/>
      <c r="F55" s="185"/>
      <c r="G55" s="186"/>
      <c r="H55" s="186"/>
      <c r="I55" s="186"/>
      <c r="J55" s="186"/>
      <c r="K55" s="186"/>
      <c r="L55" s="187"/>
      <c r="M55" s="188"/>
      <c r="N55" s="188"/>
      <c r="O55" s="188"/>
      <c r="P55" s="188"/>
      <c r="Q55" s="189"/>
    </row>
    <row r="56" spans="1:17" ht="24.75" customHeight="1" x14ac:dyDescent="0.25">
      <c r="A56" s="2">
        <v>16</v>
      </c>
      <c r="B56" s="184"/>
      <c r="C56" s="184"/>
      <c r="D56" s="41" t="s">
        <v>65</v>
      </c>
      <c r="E56" s="185"/>
      <c r="F56" s="185"/>
      <c r="G56" s="186"/>
      <c r="H56" s="186"/>
      <c r="I56" s="186"/>
      <c r="J56" s="186"/>
      <c r="K56" s="186"/>
      <c r="L56" s="187"/>
      <c r="M56" s="188"/>
      <c r="N56" s="188"/>
      <c r="O56" s="188"/>
      <c r="P56" s="188"/>
      <c r="Q56" s="189"/>
    </row>
    <row r="57" spans="1:17" ht="24.75" customHeight="1" x14ac:dyDescent="0.25">
      <c r="A57" s="2">
        <v>17</v>
      </c>
      <c r="B57" s="184"/>
      <c r="C57" s="184"/>
      <c r="D57" s="41" t="s">
        <v>63</v>
      </c>
      <c r="E57" s="185"/>
      <c r="F57" s="185"/>
      <c r="G57" s="186"/>
      <c r="H57" s="186"/>
      <c r="I57" s="186"/>
      <c r="J57" s="186"/>
      <c r="K57" s="186"/>
      <c r="L57" s="187"/>
      <c r="M57" s="188"/>
      <c r="N57" s="188"/>
      <c r="O57" s="188"/>
      <c r="P57" s="188"/>
      <c r="Q57" s="189"/>
    </row>
    <row r="58" spans="1:17" ht="24.75" customHeight="1" x14ac:dyDescent="0.25">
      <c r="A58" s="2">
        <v>18</v>
      </c>
      <c r="B58" s="184"/>
      <c r="C58" s="184"/>
      <c r="D58" s="41" t="s">
        <v>63</v>
      </c>
      <c r="E58" s="185"/>
      <c r="F58" s="185"/>
      <c r="G58" s="186"/>
      <c r="H58" s="186"/>
      <c r="I58" s="186"/>
      <c r="J58" s="186"/>
      <c r="K58" s="186"/>
      <c r="L58" s="187"/>
      <c r="M58" s="188"/>
      <c r="N58" s="188"/>
      <c r="O58" s="188"/>
      <c r="P58" s="188"/>
      <c r="Q58" s="189"/>
    </row>
    <row r="59" spans="1:17" ht="24.75" customHeight="1" x14ac:dyDescent="0.25">
      <c r="A59" s="2">
        <v>19</v>
      </c>
      <c r="B59" s="184"/>
      <c r="C59" s="184"/>
      <c r="D59" s="41" t="s">
        <v>64</v>
      </c>
      <c r="E59" s="185"/>
      <c r="F59" s="185"/>
      <c r="G59" s="186"/>
      <c r="H59" s="186"/>
      <c r="I59" s="186"/>
      <c r="J59" s="186"/>
      <c r="K59" s="186"/>
      <c r="L59" s="187"/>
      <c r="M59" s="188"/>
      <c r="N59" s="188"/>
      <c r="O59" s="188"/>
      <c r="P59" s="188"/>
      <c r="Q59" s="189"/>
    </row>
    <row r="60" spans="1:17" ht="24.75" customHeight="1" x14ac:dyDescent="0.25">
      <c r="A60" s="2">
        <v>20</v>
      </c>
      <c r="B60" s="184"/>
      <c r="C60" s="184"/>
      <c r="D60" s="41" t="s">
        <v>63</v>
      </c>
      <c r="E60" s="185"/>
      <c r="F60" s="185"/>
      <c r="G60" s="186"/>
      <c r="H60" s="186"/>
      <c r="I60" s="186"/>
      <c r="J60" s="186"/>
      <c r="K60" s="186"/>
      <c r="L60" s="187"/>
      <c r="M60" s="188"/>
      <c r="N60" s="188"/>
      <c r="O60" s="188"/>
      <c r="P60" s="188"/>
      <c r="Q60" s="189"/>
    </row>
    <row r="61" spans="1:17" ht="24.75" customHeight="1" x14ac:dyDescent="0.25">
      <c r="A61" s="2">
        <v>21</v>
      </c>
      <c r="B61" s="184"/>
      <c r="C61" s="184"/>
      <c r="D61" s="41" t="s">
        <v>63</v>
      </c>
      <c r="E61" s="185"/>
      <c r="F61" s="185"/>
      <c r="G61" s="186"/>
      <c r="H61" s="186"/>
      <c r="I61" s="186"/>
      <c r="J61" s="186"/>
      <c r="K61" s="186"/>
      <c r="L61" s="187"/>
      <c r="M61" s="188"/>
      <c r="N61" s="188"/>
      <c r="O61" s="188"/>
      <c r="P61" s="188"/>
      <c r="Q61" s="189"/>
    </row>
    <row r="62" spans="1:17" ht="24.75" customHeight="1" x14ac:dyDescent="0.25">
      <c r="A62" s="2">
        <v>22</v>
      </c>
      <c r="B62" s="184"/>
      <c r="C62" s="184"/>
      <c r="D62" s="41" t="s">
        <v>63</v>
      </c>
      <c r="E62" s="185"/>
      <c r="F62" s="185"/>
      <c r="G62" s="186"/>
      <c r="H62" s="186"/>
      <c r="I62" s="186"/>
      <c r="J62" s="186"/>
      <c r="K62" s="186"/>
      <c r="L62" s="187"/>
      <c r="M62" s="188"/>
      <c r="N62" s="188"/>
      <c r="O62" s="188"/>
      <c r="P62" s="188"/>
      <c r="Q62" s="189"/>
    </row>
    <row r="63" spans="1:17" ht="24.75" customHeight="1" x14ac:dyDescent="0.25">
      <c r="A63" s="2">
        <v>23</v>
      </c>
      <c r="B63" s="184"/>
      <c r="C63" s="184"/>
      <c r="D63" s="41" t="s">
        <v>63</v>
      </c>
      <c r="E63" s="185"/>
      <c r="F63" s="185"/>
      <c r="G63" s="186"/>
      <c r="H63" s="186"/>
      <c r="I63" s="186"/>
      <c r="J63" s="186"/>
      <c r="K63" s="186"/>
      <c r="L63" s="187"/>
      <c r="M63" s="188"/>
      <c r="N63" s="188"/>
      <c r="O63" s="188"/>
      <c r="P63" s="188"/>
      <c r="Q63" s="189"/>
    </row>
    <row r="64" spans="1:17" ht="24.75" customHeight="1" x14ac:dyDescent="0.25">
      <c r="A64" s="2">
        <v>24</v>
      </c>
      <c r="B64" s="184"/>
      <c r="C64" s="184"/>
      <c r="D64" s="41" t="s">
        <v>63</v>
      </c>
      <c r="E64" s="185"/>
      <c r="F64" s="185"/>
      <c r="G64" s="186"/>
      <c r="H64" s="186"/>
      <c r="I64" s="186"/>
      <c r="J64" s="186"/>
      <c r="K64" s="186"/>
      <c r="L64" s="187"/>
      <c r="M64" s="188"/>
      <c r="N64" s="188"/>
      <c r="O64" s="188"/>
      <c r="P64" s="188"/>
      <c r="Q64" s="189"/>
    </row>
    <row r="65" spans="1:17" ht="24.75" customHeight="1" x14ac:dyDescent="0.25">
      <c r="A65" s="2">
        <v>25</v>
      </c>
      <c r="B65" s="184"/>
      <c r="C65" s="184"/>
      <c r="D65" s="41" t="s">
        <v>63</v>
      </c>
      <c r="E65" s="185"/>
      <c r="F65" s="185"/>
      <c r="G65" s="186"/>
      <c r="H65" s="186"/>
      <c r="I65" s="186"/>
      <c r="J65" s="186"/>
      <c r="K65" s="186"/>
      <c r="L65" s="187"/>
      <c r="M65" s="188"/>
      <c r="N65" s="188"/>
      <c r="O65" s="188"/>
      <c r="P65" s="188"/>
      <c r="Q65" s="189"/>
    </row>
    <row r="66" spans="1:17" ht="24" customHeight="1" x14ac:dyDescent="0.25">
      <c r="A66" s="2"/>
      <c r="B66" s="2"/>
      <c r="C66" s="2"/>
      <c r="D66" s="2"/>
      <c r="E66" s="2"/>
      <c r="F66" s="2"/>
      <c r="G66" s="129" t="s">
        <v>0</v>
      </c>
      <c r="H66" s="129"/>
      <c r="I66" s="129"/>
      <c r="J66" s="129"/>
      <c r="K66" s="129"/>
      <c r="L66" s="130">
        <f>SUM(L41:Q65)</f>
        <v>0</v>
      </c>
      <c r="M66" s="130"/>
      <c r="N66" s="130"/>
      <c r="O66" s="130"/>
      <c r="P66" s="130"/>
      <c r="Q66" s="130"/>
    </row>
    <row r="68" spans="1:1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.5" customHeight="1" x14ac:dyDescent="0.25">
      <c r="A70" s="2"/>
      <c r="B70" s="2" t="s">
        <v>5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6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37.5" customHeight="1" x14ac:dyDescent="0.25">
      <c r="A72" s="2"/>
      <c r="B72" s="131" t="s">
        <v>4</v>
      </c>
      <c r="C72" s="132"/>
      <c r="D72" s="47" t="s">
        <v>1</v>
      </c>
      <c r="E72" s="131" t="s">
        <v>3</v>
      </c>
      <c r="F72" s="132"/>
      <c r="G72" s="133" t="s">
        <v>2</v>
      </c>
      <c r="H72" s="133"/>
      <c r="I72" s="133"/>
      <c r="J72" s="133"/>
      <c r="K72" s="133"/>
      <c r="L72" s="134" t="s">
        <v>84</v>
      </c>
      <c r="M72" s="135"/>
      <c r="N72" s="135"/>
      <c r="O72" s="135"/>
      <c r="P72" s="135"/>
      <c r="Q72" s="136"/>
    </row>
    <row r="73" spans="1:17" ht="24.75" customHeight="1" x14ac:dyDescent="0.25">
      <c r="A73" s="2">
        <v>26</v>
      </c>
      <c r="B73" s="124"/>
      <c r="C73" s="124"/>
      <c r="D73" s="62" t="s">
        <v>1</v>
      </c>
      <c r="E73" s="124"/>
      <c r="F73" s="124"/>
      <c r="G73" s="125"/>
      <c r="H73" s="125"/>
      <c r="I73" s="125"/>
      <c r="J73" s="125"/>
      <c r="K73" s="125"/>
      <c r="L73" s="126"/>
      <c r="M73" s="127"/>
      <c r="N73" s="127"/>
      <c r="O73" s="127"/>
      <c r="P73" s="127"/>
      <c r="Q73" s="128"/>
    </row>
    <row r="74" spans="1:17" ht="24.75" customHeight="1" x14ac:dyDescent="0.25">
      <c r="A74" s="2">
        <v>27</v>
      </c>
      <c r="B74" s="124"/>
      <c r="C74" s="124"/>
      <c r="D74" s="62" t="s">
        <v>1</v>
      </c>
      <c r="E74" s="124"/>
      <c r="F74" s="124"/>
      <c r="G74" s="125"/>
      <c r="H74" s="125"/>
      <c r="I74" s="125"/>
      <c r="J74" s="125"/>
      <c r="K74" s="125"/>
      <c r="L74" s="126"/>
      <c r="M74" s="127"/>
      <c r="N74" s="127"/>
      <c r="O74" s="127"/>
      <c r="P74" s="127"/>
      <c r="Q74" s="128"/>
    </row>
    <row r="75" spans="1:17" ht="24.75" customHeight="1" x14ac:dyDescent="0.25">
      <c r="A75" s="2">
        <v>28</v>
      </c>
      <c r="B75" s="124"/>
      <c r="C75" s="124"/>
      <c r="D75" s="62" t="s">
        <v>1</v>
      </c>
      <c r="E75" s="124"/>
      <c r="F75" s="124"/>
      <c r="G75" s="125"/>
      <c r="H75" s="125"/>
      <c r="I75" s="125"/>
      <c r="J75" s="125"/>
      <c r="K75" s="125"/>
      <c r="L75" s="126"/>
      <c r="M75" s="127"/>
      <c r="N75" s="127"/>
      <c r="O75" s="127"/>
      <c r="P75" s="127"/>
      <c r="Q75" s="128"/>
    </row>
    <row r="76" spans="1:17" ht="24.75" customHeight="1" x14ac:dyDescent="0.25">
      <c r="A76" s="2">
        <v>29</v>
      </c>
      <c r="B76" s="124"/>
      <c r="C76" s="124"/>
      <c r="D76" s="62" t="s">
        <v>1</v>
      </c>
      <c r="E76" s="124"/>
      <c r="F76" s="124"/>
      <c r="G76" s="125"/>
      <c r="H76" s="125"/>
      <c r="I76" s="125"/>
      <c r="J76" s="125"/>
      <c r="K76" s="125"/>
      <c r="L76" s="126"/>
      <c r="M76" s="127"/>
      <c r="N76" s="127"/>
      <c r="O76" s="127"/>
      <c r="P76" s="127"/>
      <c r="Q76" s="128"/>
    </row>
    <row r="77" spans="1:17" ht="24.75" customHeight="1" x14ac:dyDescent="0.25">
      <c r="A77" s="2">
        <v>30</v>
      </c>
      <c r="B77" s="124"/>
      <c r="C77" s="124"/>
      <c r="D77" s="62" t="s">
        <v>1</v>
      </c>
      <c r="E77" s="124"/>
      <c r="F77" s="124"/>
      <c r="G77" s="125"/>
      <c r="H77" s="125"/>
      <c r="I77" s="125"/>
      <c r="J77" s="125"/>
      <c r="K77" s="125"/>
      <c r="L77" s="126"/>
      <c r="M77" s="127"/>
      <c r="N77" s="127"/>
      <c r="O77" s="127"/>
      <c r="P77" s="127"/>
      <c r="Q77" s="128"/>
    </row>
    <row r="78" spans="1:17" ht="24.75" customHeight="1" x14ac:dyDescent="0.25">
      <c r="A78" s="2">
        <v>31</v>
      </c>
      <c r="B78" s="124"/>
      <c r="C78" s="124"/>
      <c r="D78" s="62" t="s">
        <v>1</v>
      </c>
      <c r="E78" s="124"/>
      <c r="F78" s="124"/>
      <c r="G78" s="125"/>
      <c r="H78" s="125"/>
      <c r="I78" s="125"/>
      <c r="J78" s="125"/>
      <c r="K78" s="125"/>
      <c r="L78" s="126"/>
      <c r="M78" s="127"/>
      <c r="N78" s="127"/>
      <c r="O78" s="127"/>
      <c r="P78" s="127"/>
      <c r="Q78" s="128"/>
    </row>
    <row r="79" spans="1:17" ht="24.75" customHeight="1" x14ac:dyDescent="0.25">
      <c r="A79" s="2">
        <v>32</v>
      </c>
      <c r="B79" s="124"/>
      <c r="C79" s="124"/>
      <c r="D79" s="62" t="s">
        <v>66</v>
      </c>
      <c r="E79" s="124"/>
      <c r="F79" s="124"/>
      <c r="G79" s="125"/>
      <c r="H79" s="125"/>
      <c r="I79" s="125"/>
      <c r="J79" s="125"/>
      <c r="K79" s="125"/>
      <c r="L79" s="126"/>
      <c r="M79" s="127"/>
      <c r="N79" s="127"/>
      <c r="O79" s="127"/>
      <c r="P79" s="127"/>
      <c r="Q79" s="128"/>
    </row>
    <row r="80" spans="1:17" ht="24.75" customHeight="1" x14ac:dyDescent="0.25">
      <c r="A80" s="2">
        <v>33</v>
      </c>
      <c r="B80" s="124"/>
      <c r="C80" s="124"/>
      <c r="D80" s="62" t="s">
        <v>66</v>
      </c>
      <c r="E80" s="124"/>
      <c r="F80" s="124"/>
      <c r="G80" s="125"/>
      <c r="H80" s="125"/>
      <c r="I80" s="125"/>
      <c r="J80" s="125"/>
      <c r="K80" s="125"/>
      <c r="L80" s="126"/>
      <c r="M80" s="127"/>
      <c r="N80" s="127"/>
      <c r="O80" s="127"/>
      <c r="P80" s="127"/>
      <c r="Q80" s="128"/>
    </row>
    <row r="81" spans="1:17" ht="24.75" customHeight="1" x14ac:dyDescent="0.25">
      <c r="A81" s="2">
        <v>34</v>
      </c>
      <c r="B81" s="124"/>
      <c r="C81" s="124"/>
      <c r="D81" s="62" t="s">
        <v>1</v>
      </c>
      <c r="E81" s="124"/>
      <c r="F81" s="124"/>
      <c r="G81" s="125"/>
      <c r="H81" s="125"/>
      <c r="I81" s="125"/>
      <c r="J81" s="125"/>
      <c r="K81" s="125"/>
      <c r="L81" s="126"/>
      <c r="M81" s="127"/>
      <c r="N81" s="127"/>
      <c r="O81" s="127"/>
      <c r="P81" s="127"/>
      <c r="Q81" s="128"/>
    </row>
    <row r="82" spans="1:17" ht="24.75" customHeight="1" x14ac:dyDescent="0.25">
      <c r="A82" s="2">
        <v>35</v>
      </c>
      <c r="B82" s="124"/>
      <c r="C82" s="124"/>
      <c r="D82" s="62" t="s">
        <v>1</v>
      </c>
      <c r="E82" s="124"/>
      <c r="F82" s="124"/>
      <c r="G82" s="125"/>
      <c r="H82" s="125"/>
      <c r="I82" s="125"/>
      <c r="J82" s="125"/>
      <c r="K82" s="125"/>
      <c r="L82" s="126"/>
      <c r="M82" s="127"/>
      <c r="N82" s="127"/>
      <c r="O82" s="127"/>
      <c r="P82" s="127"/>
      <c r="Q82" s="128"/>
    </row>
    <row r="83" spans="1:17" ht="24.75" customHeight="1" x14ac:dyDescent="0.25">
      <c r="A83" s="2">
        <v>36</v>
      </c>
      <c r="B83" s="124"/>
      <c r="C83" s="124"/>
      <c r="D83" s="62" t="s">
        <v>1</v>
      </c>
      <c r="E83" s="124"/>
      <c r="F83" s="124"/>
      <c r="G83" s="125"/>
      <c r="H83" s="125"/>
      <c r="I83" s="125"/>
      <c r="J83" s="125"/>
      <c r="K83" s="125"/>
      <c r="L83" s="126"/>
      <c r="M83" s="127"/>
      <c r="N83" s="127"/>
      <c r="O83" s="127"/>
      <c r="P83" s="127"/>
      <c r="Q83" s="128"/>
    </row>
    <row r="84" spans="1:17" ht="24.75" customHeight="1" x14ac:dyDescent="0.25">
      <c r="A84" s="2">
        <v>37</v>
      </c>
      <c r="B84" s="124"/>
      <c r="C84" s="124"/>
      <c r="D84" s="62" t="s">
        <v>1</v>
      </c>
      <c r="E84" s="124"/>
      <c r="F84" s="124"/>
      <c r="G84" s="125"/>
      <c r="H84" s="125"/>
      <c r="I84" s="125"/>
      <c r="J84" s="125"/>
      <c r="K84" s="125"/>
      <c r="L84" s="126"/>
      <c r="M84" s="127"/>
      <c r="N84" s="127"/>
      <c r="O84" s="127"/>
      <c r="P84" s="127"/>
      <c r="Q84" s="128"/>
    </row>
    <row r="85" spans="1:17" ht="24.75" customHeight="1" x14ac:dyDescent="0.25">
      <c r="A85" s="2">
        <v>38</v>
      </c>
      <c r="B85" s="124"/>
      <c r="C85" s="124"/>
      <c r="D85" s="62" t="s">
        <v>1</v>
      </c>
      <c r="E85" s="124"/>
      <c r="F85" s="124"/>
      <c r="G85" s="125"/>
      <c r="H85" s="125"/>
      <c r="I85" s="125"/>
      <c r="J85" s="125"/>
      <c r="K85" s="125"/>
      <c r="L85" s="126"/>
      <c r="M85" s="127"/>
      <c r="N85" s="127"/>
      <c r="O85" s="127"/>
      <c r="P85" s="127"/>
      <c r="Q85" s="128"/>
    </row>
    <row r="86" spans="1:17" ht="24.75" customHeight="1" x14ac:dyDescent="0.25">
      <c r="A86" s="2">
        <v>39</v>
      </c>
      <c r="B86" s="124"/>
      <c r="C86" s="124"/>
      <c r="D86" s="62" t="s">
        <v>1</v>
      </c>
      <c r="E86" s="124"/>
      <c r="F86" s="124"/>
      <c r="G86" s="125"/>
      <c r="H86" s="125"/>
      <c r="I86" s="125"/>
      <c r="J86" s="125"/>
      <c r="K86" s="125"/>
      <c r="L86" s="126"/>
      <c r="M86" s="127"/>
      <c r="N86" s="127"/>
      <c r="O86" s="127"/>
      <c r="P86" s="127"/>
      <c r="Q86" s="128"/>
    </row>
    <row r="87" spans="1:17" ht="24.75" customHeight="1" x14ac:dyDescent="0.25">
      <c r="A87" s="2">
        <v>40</v>
      </c>
      <c r="B87" s="124"/>
      <c r="C87" s="124"/>
      <c r="D87" s="62" t="s">
        <v>1</v>
      </c>
      <c r="E87" s="124"/>
      <c r="F87" s="124"/>
      <c r="G87" s="125"/>
      <c r="H87" s="125"/>
      <c r="I87" s="125"/>
      <c r="J87" s="125"/>
      <c r="K87" s="125"/>
      <c r="L87" s="126"/>
      <c r="M87" s="127"/>
      <c r="N87" s="127"/>
      <c r="O87" s="127"/>
      <c r="P87" s="127"/>
      <c r="Q87" s="128"/>
    </row>
    <row r="88" spans="1:17" ht="24.75" customHeight="1" x14ac:dyDescent="0.25">
      <c r="A88" s="2">
        <v>41</v>
      </c>
      <c r="B88" s="124"/>
      <c r="C88" s="124"/>
      <c r="D88" s="62" t="s">
        <v>1</v>
      </c>
      <c r="E88" s="124"/>
      <c r="F88" s="124"/>
      <c r="G88" s="125"/>
      <c r="H88" s="125"/>
      <c r="I88" s="125"/>
      <c r="J88" s="125"/>
      <c r="K88" s="125"/>
      <c r="L88" s="126"/>
      <c r="M88" s="127"/>
      <c r="N88" s="127"/>
      <c r="O88" s="127"/>
      <c r="P88" s="127"/>
      <c r="Q88" s="128"/>
    </row>
    <row r="89" spans="1:17" ht="24.75" customHeight="1" x14ac:dyDescent="0.25">
      <c r="A89" s="2">
        <v>42</v>
      </c>
      <c r="B89" s="124"/>
      <c r="C89" s="124"/>
      <c r="D89" s="62" t="s">
        <v>1</v>
      </c>
      <c r="E89" s="124"/>
      <c r="F89" s="124"/>
      <c r="G89" s="125"/>
      <c r="H89" s="125"/>
      <c r="I89" s="125"/>
      <c r="J89" s="125"/>
      <c r="K89" s="125"/>
      <c r="L89" s="126"/>
      <c r="M89" s="127"/>
      <c r="N89" s="127"/>
      <c r="O89" s="127"/>
      <c r="P89" s="127"/>
      <c r="Q89" s="128"/>
    </row>
    <row r="90" spans="1:17" ht="24.75" customHeight="1" x14ac:dyDescent="0.25">
      <c r="A90" s="2">
        <v>43</v>
      </c>
      <c r="B90" s="124"/>
      <c r="C90" s="124"/>
      <c r="D90" s="62" t="s">
        <v>67</v>
      </c>
      <c r="E90" s="124"/>
      <c r="F90" s="124"/>
      <c r="G90" s="125"/>
      <c r="H90" s="125"/>
      <c r="I90" s="125"/>
      <c r="J90" s="125"/>
      <c r="K90" s="125"/>
      <c r="L90" s="126"/>
      <c r="M90" s="127"/>
      <c r="N90" s="127"/>
      <c r="O90" s="127"/>
      <c r="P90" s="127"/>
      <c r="Q90" s="128"/>
    </row>
    <row r="91" spans="1:17" ht="24.75" customHeight="1" x14ac:dyDescent="0.25">
      <c r="A91" s="2">
        <v>44</v>
      </c>
      <c r="B91" s="124"/>
      <c r="C91" s="124"/>
      <c r="D91" s="62" t="s">
        <v>1</v>
      </c>
      <c r="E91" s="124"/>
      <c r="F91" s="124"/>
      <c r="G91" s="125"/>
      <c r="H91" s="125"/>
      <c r="I91" s="125"/>
      <c r="J91" s="125"/>
      <c r="K91" s="125"/>
      <c r="L91" s="126"/>
      <c r="M91" s="127"/>
      <c r="N91" s="127"/>
      <c r="O91" s="127"/>
      <c r="P91" s="127"/>
      <c r="Q91" s="128"/>
    </row>
    <row r="92" spans="1:17" ht="24.75" customHeight="1" x14ac:dyDescent="0.25">
      <c r="A92" s="2">
        <v>45</v>
      </c>
      <c r="B92" s="124"/>
      <c r="C92" s="124"/>
      <c r="D92" s="62" t="s">
        <v>1</v>
      </c>
      <c r="E92" s="124"/>
      <c r="F92" s="124"/>
      <c r="G92" s="125"/>
      <c r="H92" s="125"/>
      <c r="I92" s="125"/>
      <c r="J92" s="125"/>
      <c r="K92" s="125"/>
      <c r="L92" s="126"/>
      <c r="M92" s="127"/>
      <c r="N92" s="127"/>
      <c r="O92" s="127"/>
      <c r="P92" s="127"/>
      <c r="Q92" s="128"/>
    </row>
    <row r="93" spans="1:17" ht="24.75" customHeight="1" x14ac:dyDescent="0.25">
      <c r="A93" s="2">
        <v>46</v>
      </c>
      <c r="B93" s="124"/>
      <c r="C93" s="124"/>
      <c r="D93" s="62" t="s">
        <v>1</v>
      </c>
      <c r="E93" s="124"/>
      <c r="F93" s="124"/>
      <c r="G93" s="125"/>
      <c r="H93" s="125"/>
      <c r="I93" s="125"/>
      <c r="J93" s="125"/>
      <c r="K93" s="125"/>
      <c r="L93" s="126"/>
      <c r="M93" s="127"/>
      <c r="N93" s="127"/>
      <c r="O93" s="127"/>
      <c r="P93" s="127"/>
      <c r="Q93" s="128"/>
    </row>
    <row r="94" spans="1:17" ht="24.75" customHeight="1" x14ac:dyDescent="0.25">
      <c r="A94" s="2">
        <v>47</v>
      </c>
      <c r="B94" s="124"/>
      <c r="C94" s="124"/>
      <c r="D94" s="62" t="s">
        <v>1</v>
      </c>
      <c r="E94" s="124"/>
      <c r="F94" s="124"/>
      <c r="G94" s="125"/>
      <c r="H94" s="125"/>
      <c r="I94" s="125"/>
      <c r="J94" s="125"/>
      <c r="K94" s="125"/>
      <c r="L94" s="126"/>
      <c r="M94" s="127"/>
      <c r="N94" s="127"/>
      <c r="O94" s="127"/>
      <c r="P94" s="127"/>
      <c r="Q94" s="128"/>
    </row>
    <row r="95" spans="1:17" ht="24.75" customHeight="1" x14ac:dyDescent="0.25">
      <c r="A95" s="2">
        <v>48</v>
      </c>
      <c r="B95" s="124"/>
      <c r="C95" s="124"/>
      <c r="D95" s="62" t="s">
        <v>1</v>
      </c>
      <c r="E95" s="124"/>
      <c r="F95" s="124"/>
      <c r="G95" s="125"/>
      <c r="H95" s="125"/>
      <c r="I95" s="125"/>
      <c r="J95" s="125"/>
      <c r="K95" s="125"/>
      <c r="L95" s="126"/>
      <c r="M95" s="127"/>
      <c r="N95" s="127"/>
      <c r="O95" s="127"/>
      <c r="P95" s="127"/>
      <c r="Q95" s="128"/>
    </row>
    <row r="96" spans="1:17" ht="24.75" customHeight="1" x14ac:dyDescent="0.25">
      <c r="A96" s="2">
        <v>49</v>
      </c>
      <c r="B96" s="124"/>
      <c r="C96" s="124"/>
      <c r="D96" s="62" t="s">
        <v>1</v>
      </c>
      <c r="E96" s="124"/>
      <c r="F96" s="124"/>
      <c r="G96" s="125"/>
      <c r="H96" s="125"/>
      <c r="I96" s="125"/>
      <c r="J96" s="125"/>
      <c r="K96" s="125"/>
      <c r="L96" s="126"/>
      <c r="M96" s="127"/>
      <c r="N96" s="127"/>
      <c r="O96" s="127"/>
      <c r="P96" s="127"/>
      <c r="Q96" s="128"/>
    </row>
    <row r="97" spans="1:17" ht="24.75" customHeight="1" x14ac:dyDescent="0.25">
      <c r="A97" s="2">
        <v>50</v>
      </c>
      <c r="B97" s="124"/>
      <c r="C97" s="124"/>
      <c r="D97" s="62" t="s">
        <v>66</v>
      </c>
      <c r="E97" s="124"/>
      <c r="F97" s="124"/>
      <c r="G97" s="125"/>
      <c r="H97" s="125"/>
      <c r="I97" s="125"/>
      <c r="J97" s="125"/>
      <c r="K97" s="125"/>
      <c r="L97" s="126"/>
      <c r="M97" s="127"/>
      <c r="N97" s="127"/>
      <c r="O97" s="127"/>
      <c r="P97" s="127"/>
      <c r="Q97" s="128"/>
    </row>
    <row r="98" spans="1:17" ht="24" customHeight="1" x14ac:dyDescent="0.25">
      <c r="A98" s="2"/>
      <c r="B98" s="2"/>
      <c r="C98" s="2"/>
      <c r="D98" s="2"/>
      <c r="E98" s="2"/>
      <c r="F98" s="2"/>
      <c r="G98" s="129" t="s">
        <v>0</v>
      </c>
      <c r="H98" s="129"/>
      <c r="I98" s="129"/>
      <c r="J98" s="129"/>
      <c r="K98" s="129"/>
      <c r="L98" s="130">
        <f>SUM(L73:Q97)</f>
        <v>0</v>
      </c>
      <c r="M98" s="130"/>
      <c r="N98" s="130"/>
      <c r="O98" s="130"/>
      <c r="P98" s="130"/>
      <c r="Q98" s="130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3.5" customHeight="1" x14ac:dyDescent="0.25">
      <c r="A102" s="2"/>
      <c r="B102" s="2" t="s">
        <v>5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6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37.5" customHeight="1" x14ac:dyDescent="0.25">
      <c r="A104" s="2"/>
      <c r="B104" s="131" t="s">
        <v>4</v>
      </c>
      <c r="C104" s="132"/>
      <c r="D104" s="47" t="s">
        <v>1</v>
      </c>
      <c r="E104" s="131" t="s">
        <v>3</v>
      </c>
      <c r="F104" s="132"/>
      <c r="G104" s="133" t="s">
        <v>2</v>
      </c>
      <c r="H104" s="133"/>
      <c r="I104" s="133"/>
      <c r="J104" s="133"/>
      <c r="K104" s="133"/>
      <c r="L104" s="134" t="s">
        <v>84</v>
      </c>
      <c r="M104" s="135"/>
      <c r="N104" s="135"/>
      <c r="O104" s="135"/>
      <c r="P104" s="135"/>
      <c r="Q104" s="136"/>
    </row>
    <row r="105" spans="1:17" ht="24.75" customHeight="1" x14ac:dyDescent="0.25">
      <c r="A105" s="2">
        <v>51</v>
      </c>
      <c r="B105" s="124"/>
      <c r="C105" s="124"/>
      <c r="D105" s="62" t="s">
        <v>1</v>
      </c>
      <c r="E105" s="124"/>
      <c r="F105" s="124"/>
      <c r="G105" s="125"/>
      <c r="H105" s="125"/>
      <c r="I105" s="125"/>
      <c r="J105" s="125"/>
      <c r="K105" s="125"/>
      <c r="L105" s="126"/>
      <c r="M105" s="127"/>
      <c r="N105" s="127"/>
      <c r="O105" s="127"/>
      <c r="P105" s="127"/>
      <c r="Q105" s="128"/>
    </row>
    <row r="106" spans="1:17" ht="24.75" customHeight="1" x14ac:dyDescent="0.25">
      <c r="A106" s="2">
        <v>52</v>
      </c>
      <c r="B106" s="124"/>
      <c r="C106" s="124"/>
      <c r="D106" s="62" t="s">
        <v>1</v>
      </c>
      <c r="E106" s="124"/>
      <c r="F106" s="124"/>
      <c r="G106" s="125"/>
      <c r="H106" s="125"/>
      <c r="I106" s="125"/>
      <c r="J106" s="125"/>
      <c r="K106" s="125"/>
      <c r="L106" s="126"/>
      <c r="M106" s="127"/>
      <c r="N106" s="127"/>
      <c r="O106" s="127"/>
      <c r="P106" s="127"/>
      <c r="Q106" s="128"/>
    </row>
    <row r="107" spans="1:17" ht="24.75" customHeight="1" x14ac:dyDescent="0.25">
      <c r="A107" s="2">
        <v>53</v>
      </c>
      <c r="B107" s="124"/>
      <c r="C107" s="124"/>
      <c r="D107" s="62" t="s">
        <v>1</v>
      </c>
      <c r="E107" s="124"/>
      <c r="F107" s="124"/>
      <c r="G107" s="125"/>
      <c r="H107" s="125"/>
      <c r="I107" s="125"/>
      <c r="J107" s="125"/>
      <c r="K107" s="125"/>
      <c r="L107" s="126"/>
      <c r="M107" s="127"/>
      <c r="N107" s="127"/>
      <c r="O107" s="127"/>
      <c r="P107" s="127"/>
      <c r="Q107" s="128"/>
    </row>
    <row r="108" spans="1:17" ht="24.75" customHeight="1" x14ac:dyDescent="0.25">
      <c r="A108" s="2">
        <v>54</v>
      </c>
      <c r="B108" s="124"/>
      <c r="C108" s="124"/>
      <c r="D108" s="62" t="s">
        <v>1</v>
      </c>
      <c r="E108" s="124"/>
      <c r="F108" s="124"/>
      <c r="G108" s="125"/>
      <c r="H108" s="125"/>
      <c r="I108" s="125"/>
      <c r="J108" s="125"/>
      <c r="K108" s="125"/>
      <c r="L108" s="126"/>
      <c r="M108" s="127"/>
      <c r="N108" s="127"/>
      <c r="O108" s="127"/>
      <c r="P108" s="127"/>
      <c r="Q108" s="128"/>
    </row>
    <row r="109" spans="1:17" ht="24.75" customHeight="1" x14ac:dyDescent="0.25">
      <c r="A109" s="2">
        <v>55</v>
      </c>
      <c r="B109" s="124"/>
      <c r="C109" s="124"/>
      <c r="D109" s="62" t="s">
        <v>1</v>
      </c>
      <c r="E109" s="124"/>
      <c r="F109" s="124"/>
      <c r="G109" s="125"/>
      <c r="H109" s="125"/>
      <c r="I109" s="125"/>
      <c r="J109" s="125"/>
      <c r="K109" s="125"/>
      <c r="L109" s="126"/>
      <c r="M109" s="127"/>
      <c r="N109" s="127"/>
      <c r="O109" s="127"/>
      <c r="P109" s="127"/>
      <c r="Q109" s="128"/>
    </row>
    <row r="110" spans="1:17" ht="24.75" customHeight="1" x14ac:dyDescent="0.25">
      <c r="A110" s="2">
        <v>56</v>
      </c>
      <c r="B110" s="124"/>
      <c r="C110" s="124"/>
      <c r="D110" s="62" t="s">
        <v>1</v>
      </c>
      <c r="E110" s="124"/>
      <c r="F110" s="124"/>
      <c r="G110" s="125"/>
      <c r="H110" s="125"/>
      <c r="I110" s="125"/>
      <c r="J110" s="125"/>
      <c r="K110" s="125"/>
      <c r="L110" s="126"/>
      <c r="M110" s="127"/>
      <c r="N110" s="127"/>
      <c r="O110" s="127"/>
      <c r="P110" s="127"/>
      <c r="Q110" s="128"/>
    </row>
    <row r="111" spans="1:17" ht="24.75" customHeight="1" x14ac:dyDescent="0.25">
      <c r="A111" s="2">
        <v>57</v>
      </c>
      <c r="B111" s="124"/>
      <c r="C111" s="124"/>
      <c r="D111" s="62" t="s">
        <v>1</v>
      </c>
      <c r="E111" s="124"/>
      <c r="F111" s="124"/>
      <c r="G111" s="125"/>
      <c r="H111" s="125"/>
      <c r="I111" s="125"/>
      <c r="J111" s="125"/>
      <c r="K111" s="125"/>
      <c r="L111" s="126"/>
      <c r="M111" s="127"/>
      <c r="N111" s="127"/>
      <c r="O111" s="127"/>
      <c r="P111" s="127"/>
      <c r="Q111" s="128"/>
    </row>
    <row r="112" spans="1:17" ht="24.75" customHeight="1" x14ac:dyDescent="0.25">
      <c r="A112" s="2">
        <v>58</v>
      </c>
      <c r="B112" s="124"/>
      <c r="C112" s="124"/>
      <c r="D112" s="62" t="s">
        <v>1</v>
      </c>
      <c r="E112" s="124"/>
      <c r="F112" s="124"/>
      <c r="G112" s="125"/>
      <c r="H112" s="125"/>
      <c r="I112" s="125"/>
      <c r="J112" s="125"/>
      <c r="K112" s="125"/>
      <c r="L112" s="126"/>
      <c r="M112" s="127"/>
      <c r="N112" s="127"/>
      <c r="O112" s="127"/>
      <c r="P112" s="127"/>
      <c r="Q112" s="128"/>
    </row>
    <row r="113" spans="1:17" ht="24.75" customHeight="1" x14ac:dyDescent="0.25">
      <c r="A113" s="2">
        <v>59</v>
      </c>
      <c r="B113" s="124"/>
      <c r="C113" s="124"/>
      <c r="D113" s="62" t="s">
        <v>1</v>
      </c>
      <c r="E113" s="124"/>
      <c r="F113" s="124"/>
      <c r="G113" s="125"/>
      <c r="H113" s="125"/>
      <c r="I113" s="125"/>
      <c r="J113" s="125"/>
      <c r="K113" s="125"/>
      <c r="L113" s="126"/>
      <c r="M113" s="127"/>
      <c r="N113" s="127"/>
      <c r="O113" s="127"/>
      <c r="P113" s="127"/>
      <c r="Q113" s="128"/>
    </row>
    <row r="114" spans="1:17" ht="24.75" customHeight="1" x14ac:dyDescent="0.25">
      <c r="A114" s="2">
        <v>60</v>
      </c>
      <c r="B114" s="124"/>
      <c r="C114" s="124"/>
      <c r="D114" s="62" t="s">
        <v>1</v>
      </c>
      <c r="E114" s="124"/>
      <c r="F114" s="124"/>
      <c r="G114" s="125"/>
      <c r="H114" s="125"/>
      <c r="I114" s="125"/>
      <c r="J114" s="125"/>
      <c r="K114" s="125"/>
      <c r="L114" s="126"/>
      <c r="M114" s="127"/>
      <c r="N114" s="127"/>
      <c r="O114" s="127"/>
      <c r="P114" s="127"/>
      <c r="Q114" s="128"/>
    </row>
    <row r="115" spans="1:17" ht="24.75" customHeight="1" x14ac:dyDescent="0.25">
      <c r="A115" s="2">
        <v>61</v>
      </c>
      <c r="B115" s="124"/>
      <c r="C115" s="124"/>
      <c r="D115" s="62" t="s">
        <v>1</v>
      </c>
      <c r="E115" s="124"/>
      <c r="F115" s="124"/>
      <c r="G115" s="125"/>
      <c r="H115" s="125"/>
      <c r="I115" s="125"/>
      <c r="J115" s="125"/>
      <c r="K115" s="125"/>
      <c r="L115" s="126"/>
      <c r="M115" s="127"/>
      <c r="N115" s="127"/>
      <c r="O115" s="127"/>
      <c r="P115" s="127"/>
      <c r="Q115" s="128"/>
    </row>
    <row r="116" spans="1:17" ht="24.75" customHeight="1" x14ac:dyDescent="0.25">
      <c r="A116" s="2">
        <v>62</v>
      </c>
      <c r="B116" s="124"/>
      <c r="C116" s="124"/>
      <c r="D116" s="62" t="s">
        <v>1</v>
      </c>
      <c r="E116" s="124"/>
      <c r="F116" s="124"/>
      <c r="G116" s="125"/>
      <c r="H116" s="125"/>
      <c r="I116" s="125"/>
      <c r="J116" s="125"/>
      <c r="K116" s="125"/>
      <c r="L116" s="126"/>
      <c r="M116" s="127"/>
      <c r="N116" s="127"/>
      <c r="O116" s="127"/>
      <c r="P116" s="127"/>
      <c r="Q116" s="128"/>
    </row>
    <row r="117" spans="1:17" ht="24.75" customHeight="1" x14ac:dyDescent="0.25">
      <c r="A117" s="2">
        <v>63</v>
      </c>
      <c r="B117" s="124"/>
      <c r="C117" s="124"/>
      <c r="D117" s="62" t="s">
        <v>1</v>
      </c>
      <c r="E117" s="124"/>
      <c r="F117" s="124"/>
      <c r="G117" s="125"/>
      <c r="H117" s="125"/>
      <c r="I117" s="125"/>
      <c r="J117" s="125"/>
      <c r="K117" s="125"/>
      <c r="L117" s="126"/>
      <c r="M117" s="127"/>
      <c r="N117" s="127"/>
      <c r="O117" s="127"/>
      <c r="P117" s="127"/>
      <c r="Q117" s="128"/>
    </row>
    <row r="118" spans="1:17" ht="24.75" customHeight="1" x14ac:dyDescent="0.25">
      <c r="A118" s="2">
        <v>64</v>
      </c>
      <c r="B118" s="124"/>
      <c r="C118" s="124"/>
      <c r="D118" s="62" t="s">
        <v>1</v>
      </c>
      <c r="E118" s="124"/>
      <c r="F118" s="124"/>
      <c r="G118" s="125"/>
      <c r="H118" s="125"/>
      <c r="I118" s="125"/>
      <c r="J118" s="125"/>
      <c r="K118" s="125"/>
      <c r="L118" s="126"/>
      <c r="M118" s="127"/>
      <c r="N118" s="127"/>
      <c r="O118" s="127"/>
      <c r="P118" s="127"/>
      <c r="Q118" s="128"/>
    </row>
    <row r="119" spans="1:17" ht="24.75" customHeight="1" x14ac:dyDescent="0.25">
      <c r="A119" s="2">
        <v>65</v>
      </c>
      <c r="B119" s="124"/>
      <c r="C119" s="124"/>
      <c r="D119" s="62" t="s">
        <v>1</v>
      </c>
      <c r="E119" s="124"/>
      <c r="F119" s="124"/>
      <c r="G119" s="125"/>
      <c r="H119" s="125"/>
      <c r="I119" s="125"/>
      <c r="J119" s="125"/>
      <c r="K119" s="125"/>
      <c r="L119" s="126"/>
      <c r="M119" s="127"/>
      <c r="N119" s="127"/>
      <c r="O119" s="127"/>
      <c r="P119" s="127"/>
      <c r="Q119" s="128"/>
    </row>
    <row r="120" spans="1:17" ht="24.75" customHeight="1" x14ac:dyDescent="0.25">
      <c r="A120" s="2">
        <v>66</v>
      </c>
      <c r="B120" s="124"/>
      <c r="C120" s="124"/>
      <c r="D120" s="62" t="s">
        <v>1</v>
      </c>
      <c r="E120" s="124"/>
      <c r="F120" s="124"/>
      <c r="G120" s="125"/>
      <c r="H120" s="125"/>
      <c r="I120" s="125"/>
      <c r="J120" s="125"/>
      <c r="K120" s="125"/>
      <c r="L120" s="126"/>
      <c r="M120" s="127"/>
      <c r="N120" s="127"/>
      <c r="O120" s="127"/>
      <c r="P120" s="127"/>
      <c r="Q120" s="128"/>
    </row>
    <row r="121" spans="1:17" ht="24.75" customHeight="1" x14ac:dyDescent="0.25">
      <c r="A121" s="2">
        <v>67</v>
      </c>
      <c r="B121" s="124"/>
      <c r="C121" s="124"/>
      <c r="D121" s="62" t="s">
        <v>1</v>
      </c>
      <c r="E121" s="124"/>
      <c r="F121" s="124"/>
      <c r="G121" s="125"/>
      <c r="H121" s="125"/>
      <c r="I121" s="125"/>
      <c r="J121" s="125"/>
      <c r="K121" s="125"/>
      <c r="L121" s="126"/>
      <c r="M121" s="127"/>
      <c r="N121" s="127"/>
      <c r="O121" s="127"/>
      <c r="P121" s="127"/>
      <c r="Q121" s="128"/>
    </row>
    <row r="122" spans="1:17" ht="24.75" customHeight="1" x14ac:dyDescent="0.25">
      <c r="A122" s="2">
        <v>68</v>
      </c>
      <c r="B122" s="124"/>
      <c r="C122" s="124"/>
      <c r="D122" s="62" t="s">
        <v>1</v>
      </c>
      <c r="E122" s="124"/>
      <c r="F122" s="124"/>
      <c r="G122" s="125"/>
      <c r="H122" s="125"/>
      <c r="I122" s="125"/>
      <c r="J122" s="125"/>
      <c r="K122" s="125"/>
      <c r="L122" s="126"/>
      <c r="M122" s="127"/>
      <c r="N122" s="127"/>
      <c r="O122" s="127"/>
      <c r="P122" s="127"/>
      <c r="Q122" s="128"/>
    </row>
    <row r="123" spans="1:17" ht="24.75" customHeight="1" x14ac:dyDescent="0.25">
      <c r="A123" s="2">
        <v>69</v>
      </c>
      <c r="B123" s="124"/>
      <c r="C123" s="124"/>
      <c r="D123" s="62" t="s">
        <v>1</v>
      </c>
      <c r="E123" s="124"/>
      <c r="F123" s="124"/>
      <c r="G123" s="125"/>
      <c r="H123" s="125"/>
      <c r="I123" s="125"/>
      <c r="J123" s="125"/>
      <c r="K123" s="125"/>
      <c r="L123" s="126"/>
      <c r="M123" s="127"/>
      <c r="N123" s="127"/>
      <c r="O123" s="127"/>
      <c r="P123" s="127"/>
      <c r="Q123" s="128"/>
    </row>
    <row r="124" spans="1:17" ht="24.75" customHeight="1" x14ac:dyDescent="0.25">
      <c r="A124" s="2">
        <v>70</v>
      </c>
      <c r="B124" s="124"/>
      <c r="C124" s="124"/>
      <c r="D124" s="62" t="s">
        <v>1</v>
      </c>
      <c r="E124" s="124"/>
      <c r="F124" s="124"/>
      <c r="G124" s="125"/>
      <c r="H124" s="125"/>
      <c r="I124" s="125"/>
      <c r="J124" s="125"/>
      <c r="K124" s="125"/>
      <c r="L124" s="126"/>
      <c r="M124" s="127"/>
      <c r="N124" s="127"/>
      <c r="O124" s="127"/>
      <c r="P124" s="127"/>
      <c r="Q124" s="128"/>
    </row>
    <row r="125" spans="1:17" ht="24.75" customHeight="1" x14ac:dyDescent="0.25">
      <c r="A125" s="2">
        <v>71</v>
      </c>
      <c r="B125" s="124"/>
      <c r="C125" s="124"/>
      <c r="D125" s="62" t="s">
        <v>1</v>
      </c>
      <c r="E125" s="124"/>
      <c r="F125" s="124"/>
      <c r="G125" s="125"/>
      <c r="H125" s="125"/>
      <c r="I125" s="125"/>
      <c r="J125" s="125"/>
      <c r="K125" s="125"/>
      <c r="L125" s="126"/>
      <c r="M125" s="127"/>
      <c r="N125" s="127"/>
      <c r="O125" s="127"/>
      <c r="P125" s="127"/>
      <c r="Q125" s="128"/>
    </row>
    <row r="126" spans="1:17" ht="24.75" customHeight="1" x14ac:dyDescent="0.25">
      <c r="A126" s="2">
        <v>72</v>
      </c>
      <c r="B126" s="124"/>
      <c r="C126" s="124"/>
      <c r="D126" s="62" t="s">
        <v>1</v>
      </c>
      <c r="E126" s="124"/>
      <c r="F126" s="124"/>
      <c r="G126" s="125"/>
      <c r="H126" s="125"/>
      <c r="I126" s="125"/>
      <c r="J126" s="125"/>
      <c r="K126" s="125"/>
      <c r="L126" s="126"/>
      <c r="M126" s="127"/>
      <c r="N126" s="127"/>
      <c r="O126" s="127"/>
      <c r="P126" s="127"/>
      <c r="Q126" s="128"/>
    </row>
    <row r="127" spans="1:17" ht="24.75" customHeight="1" x14ac:dyDescent="0.25">
      <c r="A127" s="2">
        <v>73</v>
      </c>
      <c r="B127" s="124"/>
      <c r="C127" s="124"/>
      <c r="D127" s="62" t="s">
        <v>1</v>
      </c>
      <c r="E127" s="124"/>
      <c r="F127" s="124"/>
      <c r="G127" s="125"/>
      <c r="H127" s="125"/>
      <c r="I127" s="125"/>
      <c r="J127" s="125"/>
      <c r="K127" s="125"/>
      <c r="L127" s="126"/>
      <c r="M127" s="127"/>
      <c r="N127" s="127"/>
      <c r="O127" s="127"/>
      <c r="P127" s="127"/>
      <c r="Q127" s="128"/>
    </row>
    <row r="128" spans="1:17" ht="24.75" customHeight="1" x14ac:dyDescent="0.25">
      <c r="A128" s="2">
        <v>74</v>
      </c>
      <c r="B128" s="124"/>
      <c r="C128" s="124"/>
      <c r="D128" s="62" t="s">
        <v>1</v>
      </c>
      <c r="E128" s="124"/>
      <c r="F128" s="124"/>
      <c r="G128" s="125"/>
      <c r="H128" s="125"/>
      <c r="I128" s="125"/>
      <c r="J128" s="125"/>
      <c r="K128" s="125"/>
      <c r="L128" s="126"/>
      <c r="M128" s="127"/>
      <c r="N128" s="127"/>
      <c r="O128" s="127"/>
      <c r="P128" s="127"/>
      <c r="Q128" s="128"/>
    </row>
    <row r="129" spans="1:17" ht="24.75" customHeight="1" x14ac:dyDescent="0.25">
      <c r="A129" s="2">
        <v>75</v>
      </c>
      <c r="B129" s="124"/>
      <c r="C129" s="124"/>
      <c r="D129" s="62" t="s">
        <v>1</v>
      </c>
      <c r="E129" s="124"/>
      <c r="F129" s="124"/>
      <c r="G129" s="125"/>
      <c r="H129" s="125"/>
      <c r="I129" s="125"/>
      <c r="J129" s="125"/>
      <c r="K129" s="125"/>
      <c r="L129" s="126"/>
      <c r="M129" s="127"/>
      <c r="N129" s="127"/>
      <c r="O129" s="127"/>
      <c r="P129" s="127"/>
      <c r="Q129" s="128"/>
    </row>
    <row r="130" spans="1:17" ht="24" customHeight="1" x14ac:dyDescent="0.25">
      <c r="A130" s="2"/>
      <c r="B130" s="2"/>
      <c r="C130" s="2"/>
      <c r="D130" s="2"/>
      <c r="E130" s="2"/>
      <c r="F130" s="2"/>
      <c r="G130" s="129" t="s">
        <v>0</v>
      </c>
      <c r="H130" s="129"/>
      <c r="I130" s="129"/>
      <c r="J130" s="129"/>
      <c r="K130" s="129"/>
      <c r="L130" s="130">
        <f>SUM(L105:Q129)</f>
        <v>0</v>
      </c>
      <c r="M130" s="130"/>
      <c r="N130" s="130"/>
      <c r="O130" s="130"/>
      <c r="P130" s="130"/>
      <c r="Q130" s="130"/>
    </row>
  </sheetData>
  <sheetProtection algorithmName="SHA-512" hashValue="DgKop7wssWCZG0my1reAatde/7dWu6IfaT051KQFqheoInYBKEnUEqjLR07kR/ocyDnjPcRrAq+/7xGZXSLKag==" saltValue="D+71NXWj7n7gG5oe99MEoQ==" spinCount="100000" sheet="1" insertRows="0" selectLockedCells="1"/>
  <mergeCells count="353">
    <mergeCell ref="B97:C97"/>
    <mergeCell ref="E97:F97"/>
    <mergeCell ref="G97:K97"/>
    <mergeCell ref="L97:Q97"/>
    <mergeCell ref="G98:K98"/>
    <mergeCell ref="L98:Q98"/>
    <mergeCell ref="B95:C95"/>
    <mergeCell ref="E95:F95"/>
    <mergeCell ref="G95:K95"/>
    <mergeCell ref="L95:Q95"/>
    <mergeCell ref="B96:C96"/>
    <mergeCell ref="E96:F96"/>
    <mergeCell ref="G96:K96"/>
    <mergeCell ref="L96:Q96"/>
    <mergeCell ref="B93:C93"/>
    <mergeCell ref="E93:F93"/>
    <mergeCell ref="G93:K93"/>
    <mergeCell ref="L93:Q93"/>
    <mergeCell ref="B94:C94"/>
    <mergeCell ref="E94:F94"/>
    <mergeCell ref="G94:K94"/>
    <mergeCell ref="L94:Q94"/>
    <mergeCell ref="B91:C91"/>
    <mergeCell ref="E91:F91"/>
    <mergeCell ref="G91:K91"/>
    <mergeCell ref="L91:Q91"/>
    <mergeCell ref="B92:C92"/>
    <mergeCell ref="E92:F92"/>
    <mergeCell ref="G92:K92"/>
    <mergeCell ref="L92:Q92"/>
    <mergeCell ref="B89:C89"/>
    <mergeCell ref="E89:F89"/>
    <mergeCell ref="G89:K89"/>
    <mergeCell ref="L89:Q89"/>
    <mergeCell ref="B90:C90"/>
    <mergeCell ref="E90:F90"/>
    <mergeCell ref="G90:K90"/>
    <mergeCell ref="L90:Q90"/>
    <mergeCell ref="B87:C87"/>
    <mergeCell ref="E87:F87"/>
    <mergeCell ref="G87:K87"/>
    <mergeCell ref="L87:Q87"/>
    <mergeCell ref="B88:C88"/>
    <mergeCell ref="E88:F88"/>
    <mergeCell ref="G88:K88"/>
    <mergeCell ref="L88:Q88"/>
    <mergeCell ref="B85:C85"/>
    <mergeCell ref="E85:F85"/>
    <mergeCell ref="G85:K85"/>
    <mergeCell ref="L85:Q85"/>
    <mergeCell ref="B86:C86"/>
    <mergeCell ref="E86:F86"/>
    <mergeCell ref="G86:K86"/>
    <mergeCell ref="L86:Q86"/>
    <mergeCell ref="B83:C83"/>
    <mergeCell ref="E83:F83"/>
    <mergeCell ref="G83:K83"/>
    <mergeCell ref="L83:Q83"/>
    <mergeCell ref="B84:C84"/>
    <mergeCell ref="E84:F84"/>
    <mergeCell ref="G84:K84"/>
    <mergeCell ref="L84:Q84"/>
    <mergeCell ref="B81:C81"/>
    <mergeCell ref="E81:F81"/>
    <mergeCell ref="G81:K81"/>
    <mergeCell ref="L81:Q81"/>
    <mergeCell ref="B82:C82"/>
    <mergeCell ref="E82:F82"/>
    <mergeCell ref="G82:K82"/>
    <mergeCell ref="L82:Q82"/>
    <mergeCell ref="B79:C79"/>
    <mergeCell ref="E79:F79"/>
    <mergeCell ref="G79:K79"/>
    <mergeCell ref="L79:Q79"/>
    <mergeCell ref="B80:C80"/>
    <mergeCell ref="E80:F80"/>
    <mergeCell ref="G80:K80"/>
    <mergeCell ref="L80:Q80"/>
    <mergeCell ref="B77:C77"/>
    <mergeCell ref="E77:F77"/>
    <mergeCell ref="G77:K77"/>
    <mergeCell ref="L77:Q77"/>
    <mergeCell ref="B78:C78"/>
    <mergeCell ref="E78:F78"/>
    <mergeCell ref="G78:K78"/>
    <mergeCell ref="L78:Q78"/>
    <mergeCell ref="B75:C75"/>
    <mergeCell ref="E75:F75"/>
    <mergeCell ref="G75:K75"/>
    <mergeCell ref="L75:Q75"/>
    <mergeCell ref="B76:C76"/>
    <mergeCell ref="E76:F76"/>
    <mergeCell ref="G76:K76"/>
    <mergeCell ref="L76:Q76"/>
    <mergeCell ref="B73:C73"/>
    <mergeCell ref="E73:F73"/>
    <mergeCell ref="G73:K73"/>
    <mergeCell ref="L73:Q73"/>
    <mergeCell ref="B74:C74"/>
    <mergeCell ref="E74:F74"/>
    <mergeCell ref="G74:K74"/>
    <mergeCell ref="L74:Q74"/>
    <mergeCell ref="G66:K66"/>
    <mergeCell ref="L66:Q66"/>
    <mergeCell ref="B72:C72"/>
    <mergeCell ref="E72:F72"/>
    <mergeCell ref="G72:K72"/>
    <mergeCell ref="L72:Q72"/>
    <mergeCell ref="B64:C64"/>
    <mergeCell ref="E64:F64"/>
    <mergeCell ref="G64:K64"/>
    <mergeCell ref="L64:Q64"/>
    <mergeCell ref="B65:C65"/>
    <mergeCell ref="E65:F65"/>
    <mergeCell ref="G65:K65"/>
    <mergeCell ref="L65:Q65"/>
    <mergeCell ref="B62:C62"/>
    <mergeCell ref="E62:F62"/>
    <mergeCell ref="G62:K62"/>
    <mergeCell ref="L62:Q62"/>
    <mergeCell ref="B63:C63"/>
    <mergeCell ref="E63:F63"/>
    <mergeCell ref="G63:K63"/>
    <mergeCell ref="L63:Q63"/>
    <mergeCell ref="B60:C60"/>
    <mergeCell ref="E60:F60"/>
    <mergeCell ref="G60:K60"/>
    <mergeCell ref="L60:Q60"/>
    <mergeCell ref="B61:C61"/>
    <mergeCell ref="E61:F61"/>
    <mergeCell ref="G61:K61"/>
    <mergeCell ref="L61:Q61"/>
    <mergeCell ref="B58:C58"/>
    <mergeCell ref="E58:F58"/>
    <mergeCell ref="G58:K58"/>
    <mergeCell ref="L58:Q58"/>
    <mergeCell ref="B59:C59"/>
    <mergeCell ref="E59:F59"/>
    <mergeCell ref="G59:K59"/>
    <mergeCell ref="L59:Q59"/>
    <mergeCell ref="B56:C56"/>
    <mergeCell ref="E56:F56"/>
    <mergeCell ref="G56:K56"/>
    <mergeCell ref="L56:Q56"/>
    <mergeCell ref="B57:C57"/>
    <mergeCell ref="E57:F57"/>
    <mergeCell ref="G57:K57"/>
    <mergeCell ref="L57:Q57"/>
    <mergeCell ref="B54:C54"/>
    <mergeCell ref="E54:F54"/>
    <mergeCell ref="G54:K54"/>
    <mergeCell ref="L54:Q54"/>
    <mergeCell ref="B55:C55"/>
    <mergeCell ref="E55:F55"/>
    <mergeCell ref="G55:K55"/>
    <mergeCell ref="L55:Q55"/>
    <mergeCell ref="B52:C52"/>
    <mergeCell ref="E52:F52"/>
    <mergeCell ref="G52:K52"/>
    <mergeCell ref="L52:Q52"/>
    <mergeCell ref="B53:C53"/>
    <mergeCell ref="E53:F53"/>
    <mergeCell ref="G53:K53"/>
    <mergeCell ref="L53:Q53"/>
    <mergeCell ref="B50:C50"/>
    <mergeCell ref="E50:F50"/>
    <mergeCell ref="G50:K50"/>
    <mergeCell ref="L50:Q50"/>
    <mergeCell ref="B51:C51"/>
    <mergeCell ref="E51:F51"/>
    <mergeCell ref="G51:K51"/>
    <mergeCell ref="L51:Q51"/>
    <mergeCell ref="B48:C48"/>
    <mergeCell ref="E48:F48"/>
    <mergeCell ref="G48:K48"/>
    <mergeCell ref="L48:Q48"/>
    <mergeCell ref="B49:C49"/>
    <mergeCell ref="E49:F49"/>
    <mergeCell ref="G49:K49"/>
    <mergeCell ref="L49:Q49"/>
    <mergeCell ref="B46:C46"/>
    <mergeCell ref="E46:F46"/>
    <mergeCell ref="G46:K46"/>
    <mergeCell ref="L46:Q46"/>
    <mergeCell ref="B47:C47"/>
    <mergeCell ref="E47:F47"/>
    <mergeCell ref="G47:K47"/>
    <mergeCell ref="L47:Q47"/>
    <mergeCell ref="B44:C44"/>
    <mergeCell ref="E44:F44"/>
    <mergeCell ref="G44:K44"/>
    <mergeCell ref="L44:Q44"/>
    <mergeCell ref="B45:C45"/>
    <mergeCell ref="E45:F45"/>
    <mergeCell ref="G45:K45"/>
    <mergeCell ref="L45:Q45"/>
    <mergeCell ref="B42:C42"/>
    <mergeCell ref="E42:F42"/>
    <mergeCell ref="G42:K42"/>
    <mergeCell ref="L42:Q42"/>
    <mergeCell ref="B43:C43"/>
    <mergeCell ref="E43:F43"/>
    <mergeCell ref="G43:K43"/>
    <mergeCell ref="L43:Q43"/>
    <mergeCell ref="A32:Q32"/>
    <mergeCell ref="B40:C40"/>
    <mergeCell ref="E40:F40"/>
    <mergeCell ref="G40:K40"/>
    <mergeCell ref="L40:Q40"/>
    <mergeCell ref="B41:C41"/>
    <mergeCell ref="E41:F41"/>
    <mergeCell ref="G41:K41"/>
    <mergeCell ref="L41:Q41"/>
    <mergeCell ref="B28:D28"/>
    <mergeCell ref="B29:D29"/>
    <mergeCell ref="E29:I29"/>
    <mergeCell ref="B30:D30"/>
    <mergeCell ref="E30:P30"/>
    <mergeCell ref="B31:D31"/>
    <mergeCell ref="E31:P31"/>
    <mergeCell ref="B26:D26"/>
    <mergeCell ref="E26:J26"/>
    <mergeCell ref="K26:L26"/>
    <mergeCell ref="M26:P26"/>
    <mergeCell ref="B27:D27"/>
    <mergeCell ref="E27:J27"/>
    <mergeCell ref="K27:L27"/>
    <mergeCell ref="M27:P27"/>
    <mergeCell ref="A12:Q12"/>
    <mergeCell ref="E21:L21"/>
    <mergeCell ref="K22:N22"/>
    <mergeCell ref="O22:Q22"/>
    <mergeCell ref="H23:J23"/>
    <mergeCell ref="K23:N23"/>
    <mergeCell ref="O23:Q23"/>
    <mergeCell ref="M2:Q2"/>
    <mergeCell ref="B6:C7"/>
    <mergeCell ref="D6:Q6"/>
    <mergeCell ref="P10:Q10"/>
    <mergeCell ref="D8:E8"/>
    <mergeCell ref="D9:E9"/>
    <mergeCell ref="D10:F10"/>
    <mergeCell ref="F8:Q8"/>
    <mergeCell ref="F9:Q9"/>
    <mergeCell ref="G10:O10"/>
    <mergeCell ref="A15:Q15"/>
    <mergeCell ref="A14:K14"/>
    <mergeCell ref="B104:C104"/>
    <mergeCell ref="E104:F104"/>
    <mergeCell ref="G104:K104"/>
    <mergeCell ref="L104:Q104"/>
    <mergeCell ref="B105:C105"/>
    <mergeCell ref="E105:F105"/>
    <mergeCell ref="G105:K105"/>
    <mergeCell ref="L105:Q105"/>
    <mergeCell ref="B106:C106"/>
    <mergeCell ref="E106:F106"/>
    <mergeCell ref="G106:K106"/>
    <mergeCell ref="L106:Q106"/>
    <mergeCell ref="B107:C107"/>
    <mergeCell ref="E107:F107"/>
    <mergeCell ref="G107:K107"/>
    <mergeCell ref="L107:Q107"/>
    <mergeCell ref="B108:C108"/>
    <mergeCell ref="E108:F108"/>
    <mergeCell ref="G108:K108"/>
    <mergeCell ref="L108:Q108"/>
    <mergeCell ref="B109:C109"/>
    <mergeCell ref="E109:F109"/>
    <mergeCell ref="G109:K109"/>
    <mergeCell ref="L109:Q109"/>
    <mergeCell ref="B110:C110"/>
    <mergeCell ref="E110:F110"/>
    <mergeCell ref="G110:K110"/>
    <mergeCell ref="L110:Q110"/>
    <mergeCell ref="B111:C111"/>
    <mergeCell ref="E111:F111"/>
    <mergeCell ref="G111:K111"/>
    <mergeCell ref="L111:Q111"/>
    <mergeCell ref="B112:C112"/>
    <mergeCell ref="E112:F112"/>
    <mergeCell ref="G112:K112"/>
    <mergeCell ref="L112:Q112"/>
    <mergeCell ref="B113:C113"/>
    <mergeCell ref="E113:F113"/>
    <mergeCell ref="G113:K113"/>
    <mergeCell ref="L113:Q113"/>
    <mergeCell ref="B114:C114"/>
    <mergeCell ref="E114:F114"/>
    <mergeCell ref="G114:K114"/>
    <mergeCell ref="L114:Q114"/>
    <mergeCell ref="B115:C115"/>
    <mergeCell ref="E115:F115"/>
    <mergeCell ref="G115:K115"/>
    <mergeCell ref="L115:Q115"/>
    <mergeCell ref="B116:C116"/>
    <mergeCell ref="E116:F116"/>
    <mergeCell ref="G116:K116"/>
    <mergeCell ref="L116:Q116"/>
    <mergeCell ref="B117:C117"/>
    <mergeCell ref="E117:F117"/>
    <mergeCell ref="G117:K117"/>
    <mergeCell ref="L117:Q117"/>
    <mergeCell ref="B118:C118"/>
    <mergeCell ref="E118:F118"/>
    <mergeCell ref="G118:K118"/>
    <mergeCell ref="L118:Q118"/>
    <mergeCell ref="B119:C119"/>
    <mergeCell ref="E119:F119"/>
    <mergeCell ref="G119:K119"/>
    <mergeCell ref="L119:Q119"/>
    <mergeCell ref="B120:C120"/>
    <mergeCell ref="E120:F120"/>
    <mergeCell ref="G120:K120"/>
    <mergeCell ref="L120:Q120"/>
    <mergeCell ref="B121:C121"/>
    <mergeCell ref="E121:F121"/>
    <mergeCell ref="G121:K121"/>
    <mergeCell ref="L121:Q121"/>
    <mergeCell ref="B122:C122"/>
    <mergeCell ref="E122:F122"/>
    <mergeCell ref="G122:K122"/>
    <mergeCell ref="L122:Q122"/>
    <mergeCell ref="B123:C123"/>
    <mergeCell ref="E123:F123"/>
    <mergeCell ref="G123:K123"/>
    <mergeCell ref="L123:Q123"/>
    <mergeCell ref="B124:C124"/>
    <mergeCell ref="E124:F124"/>
    <mergeCell ref="G124:K124"/>
    <mergeCell ref="L124:Q124"/>
    <mergeCell ref="B125:C125"/>
    <mergeCell ref="E125:F125"/>
    <mergeCell ref="G125:K125"/>
    <mergeCell ref="L125:Q125"/>
    <mergeCell ref="B126:C126"/>
    <mergeCell ref="E126:F126"/>
    <mergeCell ref="G126:K126"/>
    <mergeCell ref="L126:Q126"/>
    <mergeCell ref="B127:C127"/>
    <mergeCell ref="E127:F127"/>
    <mergeCell ref="G127:K127"/>
    <mergeCell ref="L127:Q127"/>
    <mergeCell ref="B128:C128"/>
    <mergeCell ref="E128:F128"/>
    <mergeCell ref="G128:K128"/>
    <mergeCell ref="L128:Q128"/>
    <mergeCell ref="B129:C129"/>
    <mergeCell ref="E129:F129"/>
    <mergeCell ref="G129:K129"/>
    <mergeCell ref="L129:Q129"/>
    <mergeCell ref="G130:K130"/>
    <mergeCell ref="L130:Q130"/>
  </mergeCells>
  <phoneticPr fontId="7"/>
  <conditionalFormatting sqref="B6">
    <cfRule type="containsText" dxfId="2" priority="3" operator="containsText" text="選択">
      <formula>NOT(ISERROR(SEARCH("選択",B6)))</formula>
    </cfRule>
  </conditionalFormatting>
  <conditionalFormatting sqref="B6:C7">
    <cfRule type="containsText" dxfId="1" priority="1" operator="containsText" text="課税">
      <formula>NOT(ISERROR(SEARCH("課税",B6)))</formula>
    </cfRule>
    <cfRule type="containsText" dxfId="0" priority="2" operator="containsText" text="免税">
      <formula>NOT(ISERROR(SEARCH("免税",B6)))</formula>
    </cfRule>
  </conditionalFormatting>
  <dataValidations count="4">
    <dataValidation type="list" allowBlank="1" showInputMessage="1" showErrorMessage="1" sqref="E41:F65 E73:F97 E105:F129" xr:uid="{00000000-0002-0000-0100-000000000000}">
      <formula1>"①,②,③"</formula1>
    </dataValidation>
    <dataValidation type="list" allowBlank="1" showInputMessage="1" showErrorMessage="1" sqref="B6:C7" xr:uid="{00000000-0002-0000-0100-000001000000}">
      <formula1>"選択してください,免税,課税"</formula1>
    </dataValidation>
    <dataValidation type="custom" allowBlank="1" showInputMessage="1" showErrorMessage="1" error="課税区分が［免税］になっています。" sqref="E7:Q7" xr:uid="{00000000-0002-0000-0100-000002000000}">
      <formula1>$B$6&lt;&gt;"免税"</formula1>
    </dataValidation>
    <dataValidation type="list" allowBlank="1" showInputMessage="1" showErrorMessage="1" sqref="L14" xr:uid="{5C08B6A8-0EC0-4C01-881D-95DE7D96FE6C}">
      <formula1>"7,8,9,10,11,12,1"</formula1>
    </dataValidation>
  </dataValidations>
  <pageMargins left="0.98425196850393704" right="0.78740157480314965" top="0.98425196850393704" bottom="0.98425196850393704" header="0.51181102362204722" footer="0.51181102362204722"/>
  <pageSetup paperSize="9" scale="94" orientation="portrait" cellComments="asDisplayed" r:id="rId1"/>
  <headerFooter alignWithMargins="0">
    <oddHeader>&amp;R&amp;"ＭＳ Ｐゴシック,太字 斜体"&amp;12&lt;&amp;16訪問系&amp;12障害福祉サービス等職員採用応援事業&gt;</oddHeader>
  </headerFooter>
  <rowBreaks count="1" manualBreakCount="1">
    <brk id="3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38100</xdr:rowOff>
                  </from>
                  <to>
                    <xdr:col>5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85725</xdr:colOff>
                    <xdr:row>27</xdr:row>
                    <xdr:rowOff>38100</xdr:rowOff>
                  </from>
                  <to>
                    <xdr:col>13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38100</xdr:rowOff>
                  </from>
                  <to>
                    <xdr:col>5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12</xdr:col>
                    <xdr:colOff>85725</xdr:colOff>
                    <xdr:row>27</xdr:row>
                    <xdr:rowOff>38100</xdr:rowOff>
                  </from>
                  <to>
                    <xdr:col>13</xdr:col>
                    <xdr:colOff>85725</xdr:colOff>
                    <xdr:row>27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＜雇用月毎に更新・法人で1枚＞❶雇用確定状況管理書(報告１)</vt:lpstr>
      <vt:lpstr>＜雇用終了月毎・法人で1枚＞①請求書 (報告2)</vt:lpstr>
      <vt:lpstr>'＜雇用月毎に更新・法人で1枚＞❶雇用確定状況管理書(報告１)'!Print_Area</vt:lpstr>
      <vt:lpstr>'＜雇用終了月毎・法人で1枚＞①請求書 (報告2)'!Print_Area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美紀</dc:creator>
  <cp:lastModifiedBy>林 麻実</cp:lastModifiedBy>
  <cp:lastPrinted>2026-05-28T04:52:28Z</cp:lastPrinted>
  <dcterms:created xsi:type="dcterms:W3CDTF">2002-10-21T23:05:29Z</dcterms:created>
  <dcterms:modified xsi:type="dcterms:W3CDTF">2026-05-28T05:12:27Z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TC010197951033</vt:lpwstr>
  </property>
</Properties>
</file>