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390" windowWidth="24240" windowHeight="13740" activeTab="2"/>
  </bookViews>
  <sheets>
    <sheet name="P39求人広告費管理表 (提出1回目)" sheetId="3" r:id="rId1"/>
    <sheet name="P40求人広告費管理表 (提出２回目) " sheetId="4" r:id="rId2"/>
    <sheet name="求人広告費管理表" sheetId="2" r:id="rId3"/>
  </sheets>
  <definedNames>
    <definedName name="_xlnm.Print_Area" localSheetId="0">'P39求人広告費管理表 (提出1回目)'!$A$1:$N$32</definedName>
  </definedNames>
  <calcPr calcId="145621"/>
</workbook>
</file>

<file path=xl/calcChain.xml><?xml version="1.0" encoding="utf-8"?>
<calcChain xmlns="http://schemas.openxmlformats.org/spreadsheetml/2006/main">
  <c r="I32" i="4" l="1"/>
  <c r="I31" i="4"/>
  <c r="I30" i="4"/>
  <c r="I29" i="4"/>
  <c r="I28" i="4"/>
  <c r="I27" i="4"/>
  <c r="I26" i="4"/>
  <c r="I25" i="4"/>
  <c r="I24" i="4"/>
  <c r="I23" i="4"/>
  <c r="I22" i="4"/>
  <c r="I21" i="4"/>
  <c r="I20" i="4"/>
  <c r="I19" i="4"/>
  <c r="I18" i="4"/>
  <c r="I17" i="4"/>
  <c r="I16" i="4"/>
  <c r="I15" i="4"/>
  <c r="I14" i="4"/>
  <c r="I13" i="4"/>
  <c r="I12" i="4"/>
  <c r="I11" i="4"/>
  <c r="I10" i="4"/>
  <c r="I9" i="4"/>
  <c r="I8" i="4"/>
  <c r="I32" i="3"/>
  <c r="I31" i="3"/>
  <c r="I30" i="3"/>
  <c r="I29" i="3"/>
  <c r="I28" i="3"/>
  <c r="I27" i="3"/>
  <c r="I26" i="3"/>
  <c r="I25" i="3"/>
  <c r="I24" i="3"/>
  <c r="I23" i="3"/>
  <c r="I22" i="3"/>
  <c r="I21" i="3"/>
  <c r="I20" i="3"/>
  <c r="I19" i="3"/>
  <c r="I18" i="3"/>
  <c r="I17" i="3"/>
  <c r="I16" i="3"/>
  <c r="I15" i="3"/>
  <c r="I14" i="3"/>
  <c r="I13" i="3"/>
  <c r="I12" i="3"/>
  <c r="I11" i="3"/>
  <c r="I10" i="3"/>
  <c r="I9" i="3"/>
  <c r="I8" i="3"/>
  <c r="I32" i="2"/>
  <c r="I31" i="2"/>
  <c r="I30" i="2"/>
  <c r="I29" i="2"/>
  <c r="I28" i="2"/>
  <c r="I27" i="2"/>
  <c r="I26" i="2"/>
  <c r="I25" i="2"/>
  <c r="I24" i="2"/>
  <c r="I23" i="2"/>
  <c r="I22" i="2"/>
  <c r="I21" i="2"/>
  <c r="I20" i="2"/>
  <c r="I19" i="2"/>
  <c r="I18" i="2"/>
  <c r="I17" i="2"/>
  <c r="I16" i="2"/>
  <c r="I15" i="2"/>
  <c r="I14" i="2"/>
  <c r="I13" i="2"/>
  <c r="I12" i="2"/>
  <c r="I11" i="2"/>
  <c r="I10" i="2"/>
  <c r="I9" i="2"/>
  <c r="I8" i="2"/>
  <c r="G32" i="2" l="1"/>
  <c r="G31" i="2"/>
  <c r="G30" i="2"/>
  <c r="G29" i="2"/>
  <c r="G28" i="2"/>
  <c r="G27" i="2"/>
  <c r="G26" i="2"/>
  <c r="G25" i="2"/>
  <c r="G24" i="2"/>
  <c r="G23" i="2"/>
  <c r="G22" i="2"/>
  <c r="G21" i="2"/>
  <c r="G20" i="2"/>
  <c r="G19" i="2"/>
  <c r="G18" i="2"/>
  <c r="G17" i="2"/>
  <c r="G16" i="2"/>
  <c r="G15" i="2"/>
  <c r="G14" i="2"/>
  <c r="G13" i="2"/>
  <c r="G12" i="2"/>
  <c r="G11" i="2"/>
  <c r="G10" i="2"/>
  <c r="G9" i="2"/>
  <c r="G13" i="4" l="1"/>
  <c r="G32" i="4"/>
  <c r="G31" i="4"/>
  <c r="G30" i="4"/>
  <c r="G29" i="4"/>
  <c r="G28" i="4"/>
  <c r="G27" i="4"/>
  <c r="G26" i="4"/>
  <c r="G25" i="4"/>
  <c r="G24" i="4"/>
  <c r="G23" i="4"/>
  <c r="G22" i="4"/>
  <c r="G21" i="4"/>
  <c r="G20" i="4"/>
  <c r="G19" i="4"/>
  <c r="G18" i="4"/>
  <c r="G17" i="4"/>
  <c r="G16" i="4"/>
  <c r="G15" i="4"/>
  <c r="G11" i="4"/>
  <c r="G10" i="4"/>
  <c r="G9" i="4"/>
  <c r="G8" i="4"/>
  <c r="G12" i="3"/>
  <c r="G11" i="3"/>
  <c r="G10" i="3"/>
  <c r="G32" i="3" l="1"/>
  <c r="G31" i="3"/>
  <c r="G30" i="3"/>
  <c r="G29" i="3"/>
  <c r="G28" i="3"/>
  <c r="G27" i="3"/>
  <c r="G26" i="3"/>
  <c r="G25" i="3"/>
  <c r="G24" i="3"/>
  <c r="G23" i="3"/>
  <c r="G22" i="3"/>
  <c r="G21" i="3"/>
  <c r="G20" i="3"/>
  <c r="G19" i="3"/>
  <c r="G18" i="3"/>
  <c r="G17" i="3"/>
  <c r="G16" i="3"/>
  <c r="G15" i="3"/>
  <c r="G9" i="3"/>
  <c r="G8" i="3"/>
  <c r="G8" i="2" l="1"/>
</calcChain>
</file>

<file path=xl/sharedStrings.xml><?xml version="1.0" encoding="utf-8"?>
<sst xmlns="http://schemas.openxmlformats.org/spreadsheetml/2006/main" count="221" uniqueCount="51">
  <si>
    <t>求人広告媒体名</t>
    <rPh sb="0" eb="2">
      <t>きゅうじん</t>
    </rPh>
    <rPh sb="2" eb="4">
      <t>こうこく</t>
    </rPh>
    <rPh sb="4" eb="6">
      <t>ばいたい</t>
    </rPh>
    <rPh sb="6" eb="7">
      <t>めい</t>
    </rPh>
    <phoneticPr fontId="2" type="noConversion"/>
  </si>
  <si>
    <t>相手方（請求元）</t>
    <rPh sb="0" eb="3">
      <t>あいてがた</t>
    </rPh>
    <rPh sb="4" eb="6">
      <t>ｾｲｷｭｳ</t>
    </rPh>
    <rPh sb="6" eb="7">
      <t>ﾓﾄ</t>
    </rPh>
    <phoneticPr fontId="2" type="noConversion"/>
  </si>
  <si>
    <t>掲載時期</t>
    <rPh sb="0" eb="2">
      <t>けいさい</t>
    </rPh>
    <rPh sb="2" eb="4">
      <t>じき</t>
    </rPh>
    <phoneticPr fontId="2" type="noConversion"/>
  </si>
  <si>
    <t>他事業との案分</t>
    <rPh sb="0" eb="1">
      <t>た</t>
    </rPh>
    <rPh sb="1" eb="3">
      <t>じぎょう</t>
    </rPh>
    <rPh sb="5" eb="7">
      <t>あんぶん</t>
    </rPh>
    <phoneticPr fontId="2" type="noConversion"/>
  </si>
  <si>
    <t>①</t>
    <phoneticPr fontId="2" type="noConversion"/>
  </si>
  <si>
    <t>②</t>
  </si>
  <si>
    <t>法人名</t>
    <rPh sb="0" eb="2">
      <t>ほうじん</t>
    </rPh>
    <rPh sb="2" eb="3">
      <t>めい</t>
    </rPh>
    <phoneticPr fontId="2" type="noConversion"/>
  </si>
  <si>
    <t>＜求人広告費　管理表＞</t>
    <rPh sb="1" eb="3">
      <t>きゅうじん</t>
    </rPh>
    <rPh sb="3" eb="5">
      <t>こうこく</t>
    </rPh>
    <rPh sb="5" eb="6">
      <t>ひ</t>
    </rPh>
    <rPh sb="7" eb="9">
      <t>かんり</t>
    </rPh>
    <rPh sb="9" eb="10">
      <t>ひょう</t>
    </rPh>
    <phoneticPr fontId="2" type="noConversion"/>
  </si>
  <si>
    <t>ポスター掲示</t>
    <rPh sb="4" eb="6">
      <t>けいじ</t>
    </rPh>
    <phoneticPr fontId="2" type="noConversion"/>
  </si>
  <si>
    <t>あり</t>
  </si>
  <si>
    <t>なし</t>
  </si>
  <si>
    <t>－</t>
    <phoneticPr fontId="2" type="noConversion"/>
  </si>
  <si>
    <t>氏名</t>
    <rPh sb="0" eb="2">
      <t>しめい</t>
    </rPh>
    <phoneticPr fontId="2" type="noConversion"/>
  </si>
  <si>
    <t>事業所
番号</t>
    <rPh sb="0" eb="2">
      <t>じぎょう</t>
    </rPh>
    <rPh sb="2" eb="3">
      <t>しょ</t>
    </rPh>
    <rPh sb="4" eb="6">
      <t>ばんごう</t>
    </rPh>
    <phoneticPr fontId="2" type="noConversion"/>
  </si>
  <si>
    <t>対象者
番号</t>
    <rPh sb="0" eb="3">
      <t>たいしょうしゃ</t>
    </rPh>
    <rPh sb="4" eb="6">
      <t>ばんごう</t>
    </rPh>
    <phoneticPr fontId="2" type="noConversion"/>
  </si>
  <si>
    <t>対象者情報</t>
    <rPh sb="0" eb="3">
      <t>たいしょうしゃ</t>
    </rPh>
    <rPh sb="3" eb="5">
      <t>じょうほう</t>
    </rPh>
    <phoneticPr fontId="2" type="noConversion"/>
  </si>
  <si>
    <t>提出日</t>
    <rPh sb="0" eb="2">
      <t>ていしゅつ</t>
    </rPh>
    <rPh sb="2" eb="3">
      <t>び</t>
    </rPh>
    <phoneticPr fontId="2" type="noConversion"/>
  </si>
  <si>
    <r>
      <t xml:space="preserve">支払額（税込）
</t>
    </r>
    <r>
      <rPr>
        <sz val="9"/>
        <rFont val="ＭＳ Ｐゴシック"/>
        <family val="3"/>
        <charset val="128"/>
      </rPr>
      <t>※領収書金額
と一致</t>
    </r>
    <rPh sb="0" eb="2">
      <t>しはらい</t>
    </rPh>
    <rPh sb="4" eb="5">
      <t>ぜい</t>
    </rPh>
    <rPh sb="5" eb="6">
      <t>こ</t>
    </rPh>
    <rPh sb="9" eb="12">
      <t>りょうしゅうしょ</t>
    </rPh>
    <rPh sb="12" eb="14">
      <t>きんがく</t>
    </rPh>
    <rPh sb="16" eb="18">
      <t>いっち</t>
    </rPh>
    <phoneticPr fontId="2" type="noConversion"/>
  </si>
  <si>
    <t>本事業委託料として計上した額</t>
    <rPh sb="0" eb="1">
      <t>ほん</t>
    </rPh>
    <rPh sb="1" eb="3">
      <t>じぎょう</t>
    </rPh>
    <rPh sb="3" eb="6">
      <t>いたくりょう</t>
    </rPh>
    <rPh sb="9" eb="11">
      <t>けいじょう</t>
    </rPh>
    <rPh sb="13" eb="14">
      <t>ｶﾞｸ</t>
    </rPh>
    <phoneticPr fontId="2" type="noConversion"/>
  </si>
  <si>
    <t>（税込）</t>
    <rPh sb="1" eb="3">
      <t>ぜいこみ</t>
    </rPh>
    <phoneticPr fontId="2" type="noConversion"/>
  </si>
  <si>
    <t>（税抜）</t>
    <rPh sb="1" eb="3">
      <t>ぜいぬき</t>
    </rPh>
    <phoneticPr fontId="2" type="noConversion"/>
  </si>
  <si>
    <t>①</t>
  </si>
  <si>
    <t>実績報告提出時点において、法人が今年度に本事業の委託料として計上したすべての求人広告費（今回の実績報告内容を含む。）について、以下に記載してください。</t>
    <rPh sb="0" eb="2">
      <t>じっせき</t>
    </rPh>
    <rPh sb="2" eb="4">
      <t>ほうこく</t>
    </rPh>
    <rPh sb="4" eb="6">
      <t>ていしゅつ</t>
    </rPh>
    <rPh sb="6" eb="8">
      <t>じてん</t>
    </rPh>
    <rPh sb="13" eb="15">
      <t>ﾎｳｼﾞﾝ</t>
    </rPh>
    <rPh sb="16" eb="19">
      <t>ｺﾝﾈﾝﾄﾞ</t>
    </rPh>
    <rPh sb="20" eb="21">
      <t>ﾎﾝ</t>
    </rPh>
    <rPh sb="21" eb="23">
      <t>ｼﾞｷﾞｮｳ</t>
    </rPh>
    <rPh sb="24" eb="27">
      <t>ｲﾀｸﾘｮｳ</t>
    </rPh>
    <rPh sb="30" eb="32">
      <t>ｹｲｼﾞｮｳ</t>
    </rPh>
    <rPh sb="38" eb="40">
      <t>ｷｭｳｼﾞﾝ</t>
    </rPh>
    <rPh sb="40" eb="42">
      <t>ｺｳｺｸ</t>
    </rPh>
    <rPh sb="42" eb="43">
      <t>ﾋ</t>
    </rPh>
    <rPh sb="44" eb="46">
      <t>ｺﾝｶｲ</t>
    </rPh>
    <rPh sb="47" eb="49">
      <t>ｼﾞｯｾｷ</t>
    </rPh>
    <rPh sb="49" eb="51">
      <t>ﾎｳｺｸ</t>
    </rPh>
    <rPh sb="51" eb="53">
      <t>ﾅｲﾖｳ</t>
    </rPh>
    <rPh sb="54" eb="55">
      <t>ﾌｸ</t>
    </rPh>
    <rPh sb="63" eb="65">
      <t>ｲｶ</t>
    </rPh>
    <rPh sb="66" eb="68">
      <t>ｷｻｲ</t>
    </rPh>
    <phoneticPr fontId="2" type="noConversion"/>
  </si>
  <si>
    <t>令和　　　年　　　月　　　日　　</t>
    <rPh sb="0" eb="2">
      <t>れいわ</t>
    </rPh>
    <rPh sb="5" eb="6">
      <t>ねん</t>
    </rPh>
    <rPh sb="9" eb="10">
      <t>がつ</t>
    </rPh>
    <rPh sb="13" eb="14">
      <t>にち</t>
    </rPh>
    <phoneticPr fontId="2" type="noConversion"/>
  </si>
  <si>
    <t>なお、今後、実績報告を提出する際には、本管理表の内容を更新（追記）の上、毎回提出が必要です。</t>
    <rPh sb="3" eb="5">
      <t>こんご</t>
    </rPh>
    <rPh sb="6" eb="8">
      <t>じっせき</t>
    </rPh>
    <rPh sb="8" eb="10">
      <t>ほうこく</t>
    </rPh>
    <rPh sb="11" eb="13">
      <t>ていしゅつ</t>
    </rPh>
    <rPh sb="15" eb="16">
      <t>さい</t>
    </rPh>
    <rPh sb="19" eb="20">
      <t>ほん</t>
    </rPh>
    <rPh sb="20" eb="22">
      <t>かんり</t>
    </rPh>
    <rPh sb="22" eb="23">
      <t>ひょう</t>
    </rPh>
    <rPh sb="24" eb="26">
      <t>ないよう</t>
    </rPh>
    <rPh sb="27" eb="29">
      <t>ｺｳｼﾝ</t>
    </rPh>
    <rPh sb="30" eb="32">
      <t>ついき</t>
    </rPh>
    <rPh sb="34" eb="35">
      <t>うえ</t>
    </rPh>
    <rPh sb="36" eb="38">
      <t>まいかい</t>
    </rPh>
    <rPh sb="38" eb="40">
      <t>ていしゅつ</t>
    </rPh>
    <rPh sb="41" eb="43">
      <t>ひつよう</t>
    </rPh>
    <phoneticPr fontId="2" type="noConversion"/>
  </si>
  <si>
    <t>領収書番号</t>
    <rPh sb="0" eb="3">
      <t>りょうしゅうしょ</t>
    </rPh>
    <rPh sb="3" eb="5">
      <t>ばんごう</t>
    </rPh>
    <phoneticPr fontId="2" type="noConversion"/>
  </si>
  <si>
    <t>対象者の
雇用終了月</t>
    <rPh sb="0" eb="3">
      <t>たいしょうしゃ</t>
    </rPh>
    <rPh sb="5" eb="7">
      <t>こよう</t>
    </rPh>
    <rPh sb="7" eb="9">
      <t>しゅうりょう</t>
    </rPh>
    <rPh sb="9" eb="10">
      <t>つき</t>
    </rPh>
    <phoneticPr fontId="2" type="noConversion"/>
  </si>
  <si>
    <t>〇〇　〇〇</t>
    <phoneticPr fontId="2" type="noConversion"/>
  </si>
  <si>
    <t>△△　△△</t>
    <phoneticPr fontId="2" type="noConversion"/>
  </si>
  <si>
    <t>①</t>
    <phoneticPr fontId="9"/>
  </si>
  <si>
    <r>
      <t xml:space="preserve">本事業対象額（税込）
</t>
    </r>
    <r>
      <rPr>
        <sz val="9"/>
        <rFont val="ＭＳ Ｐゴシック"/>
        <family val="3"/>
        <charset val="128"/>
      </rPr>
      <t>※他事業との案分後の額</t>
    </r>
    <rPh sb="0" eb="1">
      <t>ほん</t>
    </rPh>
    <rPh sb="1" eb="3">
      <t>じぎょう</t>
    </rPh>
    <rPh sb="3" eb="5">
      <t>たいしょう</t>
    </rPh>
    <rPh sb="5" eb="6">
      <t>がく</t>
    </rPh>
    <rPh sb="7" eb="9">
      <t>ぜいこみ</t>
    </rPh>
    <rPh sb="12" eb="13">
      <t>た</t>
    </rPh>
    <rPh sb="13" eb="15">
      <t>じぎょう</t>
    </rPh>
    <rPh sb="17" eb="19">
      <t>あんぶん</t>
    </rPh>
    <rPh sb="19" eb="20">
      <t>ご</t>
    </rPh>
    <rPh sb="21" eb="22">
      <t>がく</t>
    </rPh>
    <phoneticPr fontId="2" type="noConversion"/>
  </si>
  <si>
    <t>求人情報誌〇〇</t>
    <rPh sb="0" eb="2">
      <t>きゅうじん</t>
    </rPh>
    <rPh sb="2" eb="5">
      <t>じょうほうし</t>
    </rPh>
    <phoneticPr fontId="2" type="noConversion"/>
  </si>
  <si>
    <t>〇〇社</t>
    <rPh sb="2" eb="3">
      <t>しゃ</t>
    </rPh>
    <phoneticPr fontId="2" type="noConversion"/>
  </si>
  <si>
    <t>××　××</t>
    <phoneticPr fontId="2" type="noConversion"/>
  </si>
  <si>
    <t>求人情報誌〇〇</t>
    <phoneticPr fontId="9"/>
  </si>
  <si>
    <t>△△社</t>
    <rPh sb="2" eb="3">
      <t>しゃ</t>
    </rPh>
    <phoneticPr fontId="2" type="noConversion"/>
  </si>
  <si>
    <t>求人サイト××</t>
    <rPh sb="0" eb="2">
      <t>キュウジン</t>
    </rPh>
    <phoneticPr fontId="9"/>
  </si>
  <si>
    <t>××社</t>
    <rPh sb="2" eb="3">
      <t>しゃ</t>
    </rPh>
    <phoneticPr fontId="2" type="noConversion"/>
  </si>
  <si>
    <t>社会福祉法人　フクシロウ会</t>
    <rPh sb="0" eb="2">
      <t>シャカイ</t>
    </rPh>
    <rPh sb="2" eb="4">
      <t>フクシ</t>
    </rPh>
    <rPh sb="4" eb="6">
      <t>ホウジン</t>
    </rPh>
    <rPh sb="12" eb="13">
      <t>カイ</t>
    </rPh>
    <phoneticPr fontId="9"/>
  </si>
  <si>
    <t>福祉　花子</t>
    <rPh sb="0" eb="2">
      <t>フクシ</t>
    </rPh>
    <rPh sb="3" eb="5">
      <t>ハナコ</t>
    </rPh>
    <phoneticPr fontId="9"/>
  </si>
  <si>
    <t>新聞折込チラシ</t>
    <rPh sb="0" eb="2">
      <t>シンブン</t>
    </rPh>
    <rPh sb="2" eb="4">
      <t>オリコミ</t>
    </rPh>
    <phoneticPr fontId="9"/>
  </si>
  <si>
    <t>▲▲社</t>
    <rPh sb="2" eb="3">
      <t>シャ</t>
    </rPh>
    <phoneticPr fontId="9"/>
  </si>
  <si>
    <t>②</t>
    <phoneticPr fontId="9"/>
  </si>
  <si>
    <t>②</t>
    <phoneticPr fontId="9"/>
  </si>
  <si>
    <t>令和3年5月</t>
  </si>
  <si>
    <t>令和3年7月</t>
  </si>
  <si>
    <r>
      <t>令和　４年</t>
    </r>
    <r>
      <rPr>
        <i/>
        <sz val="10"/>
        <rFont val="ＭＳ Ｐゴシック"/>
        <family val="3"/>
        <charset val="128"/>
      </rPr>
      <t>　１</t>
    </r>
    <r>
      <rPr>
        <sz val="10"/>
        <rFont val="ＭＳ Ｐゴシック"/>
        <family val="3"/>
        <charset val="128"/>
      </rPr>
      <t>月　</t>
    </r>
    <r>
      <rPr>
        <i/>
        <sz val="10"/>
        <rFont val="ＭＳ Ｐゴシック"/>
        <family val="3"/>
        <charset val="128"/>
      </rPr>
      <t>２５</t>
    </r>
    <r>
      <rPr>
        <sz val="10"/>
        <rFont val="ＭＳ Ｐゴシック"/>
        <family val="3"/>
        <charset val="128"/>
      </rPr>
      <t>日　　</t>
    </r>
    <rPh sb="0" eb="2">
      <t>れいわ</t>
    </rPh>
    <rPh sb="4" eb="5">
      <t>ねん</t>
    </rPh>
    <rPh sb="7" eb="8">
      <t>がつ</t>
    </rPh>
    <rPh sb="11" eb="12">
      <t>にち</t>
    </rPh>
    <phoneticPr fontId="2" type="noConversion"/>
  </si>
  <si>
    <t>令和3年11月</t>
  </si>
  <si>
    <t>令和3年12月</t>
  </si>
  <si>
    <r>
      <t>令和　</t>
    </r>
    <r>
      <rPr>
        <i/>
        <sz val="10"/>
        <rFont val="ＭＳ Ｐゴシック"/>
        <family val="3"/>
        <charset val="128"/>
      </rPr>
      <t>４</t>
    </r>
    <r>
      <rPr>
        <sz val="10"/>
        <rFont val="ＭＳ Ｐゴシック"/>
        <family val="3"/>
        <charset val="128"/>
      </rPr>
      <t>年　</t>
    </r>
    <r>
      <rPr>
        <i/>
        <sz val="10"/>
        <rFont val="ＭＳ Ｐゴシック"/>
        <family val="3"/>
        <charset val="128"/>
      </rPr>
      <t>２</t>
    </r>
    <r>
      <rPr>
        <sz val="10"/>
        <rFont val="ＭＳ Ｐゴシック"/>
        <family val="3"/>
        <charset val="128"/>
      </rPr>
      <t>月　</t>
    </r>
    <r>
      <rPr>
        <i/>
        <sz val="10"/>
        <rFont val="ＭＳ Ｐゴシック"/>
        <family val="3"/>
        <charset val="128"/>
      </rPr>
      <t>５</t>
    </r>
    <r>
      <rPr>
        <sz val="10"/>
        <rFont val="ＭＳ Ｐゴシック"/>
        <family val="3"/>
        <charset val="128"/>
      </rPr>
      <t>日　　</t>
    </r>
    <rPh sb="0" eb="2">
      <t>れいわ</t>
    </rPh>
    <rPh sb="4" eb="5">
      <t>ねん</t>
    </rPh>
    <rPh sb="7" eb="8">
      <t>がつ</t>
    </rPh>
    <rPh sb="10" eb="11">
      <t>にち</t>
    </rPh>
    <phoneticPr fontId="2" type="noConversion"/>
  </si>
  <si>
    <t>令和4年1月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</si>
</sst>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_ "/>
    <numFmt numFmtId="177" formatCode="yyyy&quot;年&quot;m&quot;月&quot;;@"/>
    <numFmt numFmtId="178" formatCode="#,##0_ "/>
  </numFmts>
  <fonts count="13">
    <font>
      <sz val="10"/>
      <name val="Meiryo UI"/>
      <family val="3"/>
      <charset val="128"/>
    </font>
    <font>
      <sz val="11"/>
      <color theme="1"/>
      <name val="游ゴシック"/>
      <family val="2"/>
      <charset val="128"/>
      <scheme val="minor"/>
    </font>
    <font>
      <sz val="8"/>
      <name val="Arial"/>
      <family val="2"/>
    </font>
    <font>
      <sz val="11"/>
      <name val="ＭＳ Ｐゴシック"/>
      <family val="3"/>
      <charset val="128"/>
    </font>
    <font>
      <sz val="10"/>
      <name val="ＭＳ Ｐゴシック"/>
      <family val="3"/>
      <charset val="128"/>
    </font>
    <font>
      <b/>
      <sz val="8"/>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6"/>
      <name val="Meiryo UI"/>
      <family val="3"/>
      <charset val="128"/>
    </font>
    <font>
      <i/>
      <sz val="10"/>
      <name val="ＭＳ Ｐゴシック"/>
      <family val="3"/>
      <charset val="128"/>
    </font>
    <font>
      <b/>
      <i/>
      <sz val="9"/>
      <name val="ＭＳ Ｐゴシック"/>
      <family val="3"/>
      <charset val="128"/>
    </font>
    <font>
      <i/>
      <sz val="10"/>
      <color rgb="FFFF000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68">
    <xf numFmtId="0" fontId="0" fillId="0" borderId="0" xfId="0"/>
    <xf numFmtId="177" fontId="4" fillId="2" borderId="1" xfId="0" applyNumberFormat="1" applyFont="1" applyFill="1" applyBorder="1" applyAlignment="1" applyProtection="1">
      <alignment horizontal="center" vertical="center"/>
      <protection locked="0"/>
    </xf>
    <xf numFmtId="0" fontId="6" fillId="0" borderId="0" xfId="0" applyFont="1" applyAlignment="1" applyProtection="1"/>
    <xf numFmtId="177" fontId="4" fillId="0" borderId="1" xfId="0" applyNumberFormat="1" applyFont="1" applyBorder="1" applyAlignment="1" applyProtection="1">
      <alignment horizontal="center" vertical="center"/>
    </xf>
    <xf numFmtId="0" fontId="0" fillId="0" borderId="0" xfId="0" applyFont="1" applyProtection="1"/>
    <xf numFmtId="0" fontId="4" fillId="0" borderId="0" xfId="0" applyFont="1" applyProtection="1"/>
    <xf numFmtId="0" fontId="4" fillId="0" borderId="0" xfId="0" applyFont="1" applyAlignment="1" applyProtection="1">
      <alignment horizontal="right"/>
    </xf>
    <xf numFmtId="177" fontId="4" fillId="0" borderId="0" xfId="0" applyNumberFormat="1" applyFont="1" applyFill="1" applyBorder="1" applyAlignment="1" applyProtection="1">
      <alignment horizontal="center"/>
    </xf>
    <xf numFmtId="0" fontId="4" fillId="0" borderId="0" xfId="0" applyFont="1" applyAlignment="1" applyProtection="1">
      <alignment horizontal="center"/>
    </xf>
    <xf numFmtId="177" fontId="4" fillId="0" borderId="0" xfId="0" applyNumberFormat="1" applyFont="1" applyAlignment="1" applyProtection="1">
      <alignment horizontal="center"/>
    </xf>
    <xf numFmtId="177" fontId="4" fillId="0" borderId="0" xfId="0" applyNumberFormat="1" applyFont="1" applyBorder="1" applyAlignment="1" applyProtection="1">
      <alignment horizontal="right" vertical="center"/>
    </xf>
    <xf numFmtId="177" fontId="4" fillId="0" borderId="0" xfId="0" applyNumberFormat="1" applyFont="1" applyProtection="1"/>
    <xf numFmtId="177" fontId="4" fillId="0" borderId="0" xfId="0" applyNumberFormat="1" applyFont="1" applyFill="1" applyAlignment="1" applyProtection="1">
      <alignment horizontal="center"/>
    </xf>
    <xf numFmtId="49" fontId="4" fillId="0" borderId="0" xfId="0" applyNumberFormat="1" applyFont="1" applyAlignment="1" applyProtection="1">
      <alignment horizontal="center"/>
    </xf>
    <xf numFmtId="0" fontId="5" fillId="0" borderId="0" xfId="0" applyFont="1" applyProtection="1"/>
    <xf numFmtId="0" fontId="8" fillId="3" borderId="1" xfId="0"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0" fillId="0" borderId="0" xfId="0" applyFont="1" applyAlignment="1" applyProtection="1">
      <alignment vertical="center"/>
    </xf>
    <xf numFmtId="177" fontId="0" fillId="0" borderId="0" xfId="0" applyNumberFormat="1" applyFont="1" applyAlignment="1" applyProtection="1">
      <alignment horizontal="center"/>
    </xf>
    <xf numFmtId="0" fontId="0" fillId="0" borderId="0" xfId="0" applyFont="1" applyAlignment="1" applyProtection="1">
      <alignment horizontal="center"/>
    </xf>
    <xf numFmtId="177" fontId="0" fillId="0" borderId="0" xfId="0" applyNumberFormat="1" applyFont="1" applyProtection="1"/>
    <xf numFmtId="177" fontId="0" fillId="0" borderId="0" xfId="0" applyNumberFormat="1" applyFont="1" applyFill="1" applyAlignment="1" applyProtection="1">
      <alignment horizontal="center"/>
    </xf>
    <xf numFmtId="49" fontId="0" fillId="0" borderId="0" xfId="0" applyNumberFormat="1" applyFont="1" applyAlignment="1" applyProtection="1">
      <alignment horizontal="center"/>
    </xf>
    <xf numFmtId="176"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41" fontId="4" fillId="2" borderId="1" xfId="0" applyNumberFormat="1" applyFont="1" applyFill="1" applyBorder="1" applyAlignment="1" applyProtection="1">
      <alignment vertical="center"/>
      <protection locked="0"/>
    </xf>
    <xf numFmtId="42" fontId="4" fillId="2" borderId="1" xfId="0" applyNumberFormat="1" applyFont="1" applyFill="1" applyBorder="1" applyAlignment="1" applyProtection="1">
      <alignment horizontal="center" vertical="center"/>
      <protection locked="0"/>
    </xf>
    <xf numFmtId="178" fontId="4" fillId="2" borderId="1" xfId="0" applyNumberFormat="1" applyFont="1" applyFill="1" applyBorder="1" applyAlignment="1" applyProtection="1">
      <alignment horizontal="right" vertical="center"/>
      <protection locked="0"/>
    </xf>
    <xf numFmtId="0"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176" fontId="10" fillId="2" borderId="1" xfId="0" applyNumberFormat="1" applyFont="1" applyFill="1" applyBorder="1" applyAlignment="1" applyProtection="1">
      <alignment vertical="center"/>
    </xf>
    <xf numFmtId="0" fontId="10" fillId="2" borderId="1" xfId="0" applyFont="1" applyFill="1" applyBorder="1" applyAlignment="1" applyProtection="1">
      <alignment vertical="center" wrapText="1"/>
    </xf>
    <xf numFmtId="177" fontId="10" fillId="2" borderId="1" xfId="0" applyNumberFormat="1" applyFont="1" applyFill="1" applyBorder="1" applyAlignment="1" applyProtection="1">
      <alignment horizontal="center" vertical="center" wrapText="1"/>
    </xf>
    <xf numFmtId="41" fontId="10" fillId="2" borderId="1" xfId="0" applyNumberFormat="1" applyFont="1" applyFill="1" applyBorder="1" applyAlignment="1" applyProtection="1">
      <alignment vertical="center"/>
    </xf>
    <xf numFmtId="42" fontId="10" fillId="2" borderId="1" xfId="0" applyNumberFormat="1" applyFont="1" applyFill="1" applyBorder="1" applyAlignment="1" applyProtection="1">
      <alignment horizontal="center" vertical="center"/>
    </xf>
    <xf numFmtId="178" fontId="10" fillId="2" borderId="1" xfId="0" applyNumberFormat="1" applyFont="1" applyFill="1" applyBorder="1" applyAlignment="1" applyProtection="1">
      <alignment horizontal="right" vertical="center"/>
    </xf>
    <xf numFmtId="41" fontId="4" fillId="0" borderId="1" xfId="0" applyNumberFormat="1" applyFont="1" applyFill="1" applyBorder="1" applyAlignment="1" applyProtection="1">
      <alignment vertical="center"/>
    </xf>
    <xf numFmtId="177" fontId="10" fillId="2"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177" fontId="4" fillId="2" borderId="1" xfId="0" applyNumberFormat="1" applyFont="1" applyFill="1" applyBorder="1" applyAlignment="1" applyProtection="1">
      <alignment horizontal="center" vertical="center" wrapText="1"/>
    </xf>
    <xf numFmtId="177" fontId="4" fillId="2" borderId="1" xfId="0" applyNumberFormat="1" applyFont="1" applyFill="1" applyBorder="1" applyAlignment="1" applyProtection="1">
      <alignment horizontal="center" vertical="center"/>
    </xf>
    <xf numFmtId="176"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wrapText="1"/>
    </xf>
    <xf numFmtId="41" fontId="4" fillId="2" borderId="1" xfId="0" applyNumberFormat="1" applyFont="1" applyFill="1" applyBorder="1" applyAlignment="1" applyProtection="1">
      <alignment vertical="center"/>
    </xf>
    <xf numFmtId="42" fontId="4" fillId="2" borderId="1" xfId="0" applyNumberFormat="1" applyFont="1" applyFill="1" applyBorder="1" applyAlignment="1" applyProtection="1">
      <alignment horizontal="center" vertical="center"/>
    </xf>
    <xf numFmtId="178" fontId="4" fillId="2"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176" fontId="12" fillId="2" borderId="1" xfId="0" applyNumberFormat="1" applyFont="1" applyFill="1" applyBorder="1" applyAlignment="1" applyProtection="1">
      <alignment vertical="center"/>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177" fontId="11" fillId="3" borderId="5" xfId="0" applyNumberFormat="1" applyFont="1" applyFill="1" applyBorder="1" applyAlignment="1" applyProtection="1">
      <alignment horizontal="center" vertical="center" wrapText="1"/>
    </xf>
    <xf numFmtId="177" fontId="11" fillId="3" borderId="6" xfId="0" applyNumberFormat="1" applyFont="1" applyFill="1" applyBorder="1" applyAlignment="1" applyProtection="1">
      <alignment horizontal="center" vertical="center" wrapText="1"/>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0" fontId="6" fillId="0" borderId="0" xfId="0" applyFont="1" applyAlignment="1" applyProtection="1">
      <alignment horizontal="left" vertical="center"/>
    </xf>
    <xf numFmtId="49" fontId="4" fillId="2" borderId="1" xfId="0" applyNumberFormat="1" applyFont="1" applyFill="1" applyBorder="1" applyAlignment="1" applyProtection="1">
      <alignment horizontal="right" vertical="center"/>
    </xf>
    <xf numFmtId="177" fontId="10" fillId="2" borderId="1" xfId="0" applyNumberFormat="1"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177" fontId="8" fillId="3" borderId="5" xfId="0" applyNumberFormat="1" applyFont="1" applyFill="1" applyBorder="1" applyAlignment="1" applyProtection="1">
      <alignment horizontal="center" vertical="center" wrapText="1"/>
    </xf>
    <xf numFmtId="177" fontId="8" fillId="3" borderId="6" xfId="0" applyNumberFormat="1" applyFont="1" applyFill="1" applyBorder="1" applyAlignment="1" applyProtection="1">
      <alignment horizontal="center" vertical="center" wrapText="1"/>
    </xf>
    <xf numFmtId="177" fontId="4" fillId="2" borderId="1" xfId="0" applyNumberFormat="1" applyFont="1" applyFill="1" applyBorder="1" applyAlignment="1" applyProtection="1">
      <alignment horizontal="right" vertical="center"/>
      <protection locked="0"/>
    </xf>
    <xf numFmtId="177" fontId="4" fillId="2" borderId="1" xfId="0" applyNumberFormat="1" applyFont="1" applyFill="1" applyBorder="1" applyAlignment="1" applyProtection="1">
      <alignment horizontal="center"/>
      <protection locked="0"/>
    </xf>
  </cellXfs>
  <cellStyles count="4">
    <cellStyle name="桁区切り 2" xfId="2"/>
    <cellStyle name="標準" xfId="0" builtinId="0" customBuiltin="1"/>
    <cellStyle name="標準 2" xfId="1"/>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0000"/>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182880</xdr:colOff>
      <xdr:row>14</xdr:row>
      <xdr:rowOff>198120</xdr:rowOff>
    </xdr:from>
    <xdr:to>
      <xdr:col>4</xdr:col>
      <xdr:colOff>708660</xdr:colOff>
      <xdr:row>18</xdr:row>
      <xdr:rowOff>129540</xdr:rowOff>
    </xdr:to>
    <xdr:sp macro="" textlink="">
      <xdr:nvSpPr>
        <xdr:cNvPr id="3" name="四角形吹き出し 2"/>
        <xdr:cNvSpPr/>
      </xdr:nvSpPr>
      <xdr:spPr>
        <a:xfrm>
          <a:off x="2895600" y="4038600"/>
          <a:ext cx="1676400" cy="845820"/>
        </a:xfrm>
        <a:prstGeom prst="wedgeRectCallout">
          <a:avLst>
            <a:gd name="adj1" fmla="val 28984"/>
            <a:gd name="adj2" fmla="val -95337"/>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領収書の金額と一致</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0</xdr:colOff>
      <xdr:row>14</xdr:row>
      <xdr:rowOff>198120</xdr:rowOff>
    </xdr:from>
    <xdr:to>
      <xdr:col>7</xdr:col>
      <xdr:colOff>243840</xdr:colOff>
      <xdr:row>18</xdr:row>
      <xdr:rowOff>129540</xdr:rowOff>
    </xdr:to>
    <xdr:sp macro="" textlink="">
      <xdr:nvSpPr>
        <xdr:cNvPr id="4" name="四角形吹き出し 3"/>
        <xdr:cNvSpPr/>
      </xdr:nvSpPr>
      <xdr:spPr>
        <a:xfrm>
          <a:off x="4693920" y="4038600"/>
          <a:ext cx="1676400" cy="845820"/>
        </a:xfrm>
        <a:prstGeom prst="wedgeRectCallout">
          <a:avLst>
            <a:gd name="adj1" fmla="val 2166"/>
            <a:gd name="adj2" fmla="val -93254"/>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本事業以外にかかる広告費を除いた金額（本事業の対象者分の合計額）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434340</xdr:colOff>
      <xdr:row>14</xdr:row>
      <xdr:rowOff>213359</xdr:rowOff>
    </xdr:from>
    <xdr:to>
      <xdr:col>8</xdr:col>
      <xdr:colOff>403860</xdr:colOff>
      <xdr:row>18</xdr:row>
      <xdr:rowOff>127158</xdr:rowOff>
    </xdr:to>
    <xdr:sp macro="" textlink="">
      <xdr:nvSpPr>
        <xdr:cNvPr id="5" name="四角形吹き出し 4"/>
        <xdr:cNvSpPr/>
      </xdr:nvSpPr>
      <xdr:spPr>
        <a:xfrm>
          <a:off x="6560820" y="4053839"/>
          <a:ext cx="845820" cy="828199"/>
        </a:xfrm>
        <a:prstGeom prst="wedgeRectCallout">
          <a:avLst>
            <a:gd name="adj1" fmla="val -36115"/>
            <a:gd name="adj2" fmla="val -95027"/>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対象者ごとの金額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7620</xdr:colOff>
      <xdr:row>6</xdr:row>
      <xdr:rowOff>403860</xdr:rowOff>
    </xdr:from>
    <xdr:to>
      <xdr:col>5</xdr:col>
      <xdr:colOff>38100</xdr:colOff>
      <xdr:row>13</xdr:row>
      <xdr:rowOff>83820</xdr:rowOff>
    </xdr:to>
    <xdr:sp macro="" textlink="">
      <xdr:nvSpPr>
        <xdr:cNvPr id="6" name="角丸四角形 5"/>
        <xdr:cNvSpPr/>
      </xdr:nvSpPr>
      <xdr:spPr>
        <a:xfrm>
          <a:off x="3870960" y="2171700"/>
          <a:ext cx="861060" cy="1524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xdr:colOff>
      <xdr:row>6</xdr:row>
      <xdr:rowOff>403860</xdr:rowOff>
    </xdr:from>
    <xdr:to>
      <xdr:col>6</xdr:col>
      <xdr:colOff>876300</xdr:colOff>
      <xdr:row>13</xdr:row>
      <xdr:rowOff>83820</xdr:rowOff>
    </xdr:to>
    <xdr:sp macro="" textlink="">
      <xdr:nvSpPr>
        <xdr:cNvPr id="7" name="角丸四角形 6"/>
        <xdr:cNvSpPr/>
      </xdr:nvSpPr>
      <xdr:spPr>
        <a:xfrm>
          <a:off x="5257800" y="2171700"/>
          <a:ext cx="853440" cy="1524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83820</xdr:colOff>
      <xdr:row>6</xdr:row>
      <xdr:rowOff>396240</xdr:rowOff>
    </xdr:from>
    <xdr:to>
      <xdr:col>8</xdr:col>
      <xdr:colOff>22860</xdr:colOff>
      <xdr:row>13</xdr:row>
      <xdr:rowOff>76200</xdr:rowOff>
    </xdr:to>
    <xdr:sp macro="" textlink="">
      <xdr:nvSpPr>
        <xdr:cNvPr id="8" name="角丸四角形 7"/>
        <xdr:cNvSpPr/>
      </xdr:nvSpPr>
      <xdr:spPr>
        <a:xfrm>
          <a:off x="6210300" y="2164080"/>
          <a:ext cx="815340" cy="1524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0</xdr:colOff>
      <xdr:row>0</xdr:row>
      <xdr:rowOff>266700</xdr:rowOff>
    </xdr:from>
    <xdr:ext cx="4185761" cy="607346"/>
    <xdr:sp macro="" textlink="">
      <xdr:nvSpPr>
        <xdr:cNvPr id="9" name="テキスト ボックス 8"/>
        <xdr:cNvSpPr txBox="1"/>
      </xdr:nvSpPr>
      <xdr:spPr>
        <a:xfrm>
          <a:off x="0" y="266700"/>
          <a:ext cx="4185761" cy="60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見本①</a:t>
          </a:r>
          <a:r>
            <a:rPr kumimoji="1" lang="ja-JP" altLang="en-US" sz="2000" b="1">
              <a:solidFill>
                <a:srgbClr val="FF0000"/>
              </a:solidFill>
            </a:rPr>
            <a:t>（対象者３－②の請求前）</a:t>
          </a:r>
        </a:p>
      </xdr:txBody>
    </xdr:sp>
    <xdr:clientData/>
  </xdr:oneCellAnchor>
  <xdr:twoCellAnchor>
    <xdr:from>
      <xdr:col>0</xdr:col>
      <xdr:colOff>91440</xdr:colOff>
      <xdr:row>6</xdr:row>
      <xdr:rowOff>396240</xdr:rowOff>
    </xdr:from>
    <xdr:to>
      <xdr:col>1</xdr:col>
      <xdr:colOff>22860</xdr:colOff>
      <xdr:row>13</xdr:row>
      <xdr:rowOff>76200</xdr:rowOff>
    </xdr:to>
    <xdr:sp macro="" textlink="">
      <xdr:nvSpPr>
        <xdr:cNvPr id="10" name="角丸四角形 9"/>
        <xdr:cNvSpPr/>
      </xdr:nvSpPr>
      <xdr:spPr>
        <a:xfrm>
          <a:off x="91440" y="2164080"/>
          <a:ext cx="495300" cy="1524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198120</xdr:colOff>
      <xdr:row>14</xdr:row>
      <xdr:rowOff>213360</xdr:rowOff>
    </xdr:from>
    <xdr:to>
      <xdr:col>1</xdr:col>
      <xdr:colOff>1310640</xdr:colOff>
      <xdr:row>18</xdr:row>
      <xdr:rowOff>144780</xdr:rowOff>
    </xdr:to>
    <xdr:sp macro="" textlink="">
      <xdr:nvSpPr>
        <xdr:cNvPr id="11" name="四角形吹き出し 10"/>
        <xdr:cNvSpPr/>
      </xdr:nvSpPr>
      <xdr:spPr>
        <a:xfrm>
          <a:off x="198120" y="4053840"/>
          <a:ext cx="1676400" cy="845820"/>
        </a:xfrm>
        <a:prstGeom prst="wedgeRectCallout">
          <a:avLst>
            <a:gd name="adj1" fmla="val -29198"/>
            <a:gd name="adj2" fmla="val -97420"/>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領収書１種類につき１つの番号を設定</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754380</xdr:colOff>
      <xdr:row>0</xdr:row>
      <xdr:rowOff>220980</xdr:rowOff>
    </xdr:from>
    <xdr:to>
      <xdr:col>8</xdr:col>
      <xdr:colOff>297180</xdr:colOff>
      <xdr:row>2</xdr:row>
      <xdr:rowOff>99060</xdr:rowOff>
    </xdr:to>
    <xdr:sp macro="" textlink="">
      <xdr:nvSpPr>
        <xdr:cNvPr id="13" name="正方形/長方形 12"/>
        <xdr:cNvSpPr/>
      </xdr:nvSpPr>
      <xdr:spPr>
        <a:xfrm>
          <a:off x="4617720" y="220980"/>
          <a:ext cx="2682240" cy="5181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求人広告費　管理表（参考様式）</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266700</xdr:rowOff>
    </xdr:from>
    <xdr:ext cx="4185761" cy="607346"/>
    <xdr:sp macro="" textlink="">
      <xdr:nvSpPr>
        <xdr:cNvPr id="2" name="テキスト ボックス 1"/>
        <xdr:cNvSpPr txBox="1"/>
      </xdr:nvSpPr>
      <xdr:spPr>
        <a:xfrm>
          <a:off x="0" y="266700"/>
          <a:ext cx="4185761" cy="60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見本②</a:t>
          </a:r>
          <a:r>
            <a:rPr kumimoji="1" lang="ja-JP" altLang="en-US" sz="2000" b="1">
              <a:solidFill>
                <a:srgbClr val="FF0000"/>
              </a:solidFill>
            </a:rPr>
            <a:t>（対象者３－②の請求時）</a:t>
          </a:r>
        </a:p>
      </xdr:txBody>
    </xdr:sp>
    <xdr:clientData/>
  </xdr:oneCellAnchor>
  <xdr:twoCellAnchor>
    <xdr:from>
      <xdr:col>0</xdr:col>
      <xdr:colOff>106680</xdr:colOff>
      <xdr:row>11</xdr:row>
      <xdr:rowOff>22860</xdr:rowOff>
    </xdr:from>
    <xdr:to>
      <xdr:col>13</xdr:col>
      <xdr:colOff>1066800</xdr:colOff>
      <xdr:row>12</xdr:row>
      <xdr:rowOff>15240</xdr:rowOff>
    </xdr:to>
    <xdr:sp macro="" textlink="">
      <xdr:nvSpPr>
        <xdr:cNvPr id="3" name="角丸四角形 2"/>
        <xdr:cNvSpPr/>
      </xdr:nvSpPr>
      <xdr:spPr>
        <a:xfrm>
          <a:off x="106680" y="3177540"/>
          <a:ext cx="11231880" cy="22098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114300</xdr:colOff>
      <xdr:row>14</xdr:row>
      <xdr:rowOff>7620</xdr:rowOff>
    </xdr:from>
    <xdr:to>
      <xdr:col>13</xdr:col>
      <xdr:colOff>1074420</xdr:colOff>
      <xdr:row>16</xdr:row>
      <xdr:rowOff>38100</xdr:rowOff>
    </xdr:to>
    <xdr:sp macro="" textlink="">
      <xdr:nvSpPr>
        <xdr:cNvPr id="4" name="角丸四角形 3"/>
        <xdr:cNvSpPr/>
      </xdr:nvSpPr>
      <xdr:spPr>
        <a:xfrm>
          <a:off x="114300" y="3848100"/>
          <a:ext cx="11231880" cy="48768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426720</xdr:colOff>
      <xdr:row>17</xdr:row>
      <xdr:rowOff>53340</xdr:rowOff>
    </xdr:from>
    <xdr:to>
      <xdr:col>8</xdr:col>
      <xdr:colOff>967740</xdr:colOff>
      <xdr:row>20</xdr:row>
      <xdr:rowOff>213360</xdr:rowOff>
    </xdr:to>
    <xdr:sp macro="" textlink="">
      <xdr:nvSpPr>
        <xdr:cNvPr id="5" name="四角形吹き出し 4"/>
        <xdr:cNvSpPr/>
      </xdr:nvSpPr>
      <xdr:spPr>
        <a:xfrm>
          <a:off x="3139440" y="4579620"/>
          <a:ext cx="4831080" cy="845820"/>
        </a:xfrm>
        <a:prstGeom prst="wedgeRectCallout">
          <a:avLst>
            <a:gd name="adj1" fmla="val -9130"/>
            <a:gd name="adj2" fmla="val -77967"/>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latin typeface="Meiryo UI" panose="020B0604030504040204" pitchFamily="50" charset="-128"/>
              <a:ea typeface="Meiryo UI" panose="020B0604030504040204" pitchFamily="50" charset="-128"/>
            </a:rPr>
            <a:t>前回提出時のデータを加工し、今回対象者分の行を追加して入力</a:t>
          </a:r>
          <a:endParaRPr kumimoji="1" lang="en-US" altLang="ja-JP" sz="1050" b="1" u="sng">
            <a:solidFill>
              <a:srgbClr val="FF0000"/>
            </a:solidFill>
            <a:latin typeface="Meiryo UI" panose="020B0604030504040204" pitchFamily="50" charset="-128"/>
            <a:ea typeface="Meiryo UI" panose="020B0604030504040204" pitchFamily="50" charset="-128"/>
          </a:endParaRPr>
        </a:p>
        <a:p>
          <a:pPr algn="l"/>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一つの経費を複数の対象者で案分して計上する場合、</a:t>
          </a:r>
          <a:r>
            <a:rPr kumimoji="1" lang="ja-JP" altLang="en-US" sz="1050" b="0" u="dbl">
              <a:solidFill>
                <a:sysClr val="windowText" lastClr="000000"/>
              </a:solidFill>
              <a:latin typeface="Meiryo UI" panose="020B0604030504040204" pitchFamily="50" charset="-128"/>
              <a:ea typeface="Meiryo UI" panose="020B0604030504040204" pitchFamily="50" charset="-128"/>
            </a:rPr>
            <a:t>領収書番号ごとに昇順で記載</a:t>
          </a:r>
          <a:r>
            <a:rPr kumimoji="1" lang="ja-JP" altLang="en-US" sz="1050" b="0">
              <a:solidFill>
                <a:sysClr val="windowText" lastClr="000000"/>
              </a:solidFill>
              <a:latin typeface="Meiryo UI" panose="020B0604030504040204" pitchFamily="50" charset="-128"/>
              <a:ea typeface="Meiryo UI" panose="020B0604030504040204" pitchFamily="50" charset="-128"/>
            </a:rPr>
            <a:t>し、新たに請求する対象者分の行を挿入して入力（更新）してください。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99060</xdr:colOff>
      <xdr:row>0</xdr:row>
      <xdr:rowOff>152400</xdr:rowOff>
    </xdr:from>
    <xdr:to>
      <xdr:col>8</xdr:col>
      <xdr:colOff>472440</xdr:colOff>
      <xdr:row>2</xdr:row>
      <xdr:rowOff>30480</xdr:rowOff>
    </xdr:to>
    <xdr:sp macro="" textlink="">
      <xdr:nvSpPr>
        <xdr:cNvPr id="8" name="正方形/長方形 7"/>
        <xdr:cNvSpPr/>
      </xdr:nvSpPr>
      <xdr:spPr>
        <a:xfrm>
          <a:off x="4792980" y="152400"/>
          <a:ext cx="2682240" cy="5181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求人広告費　管理表（参考様式）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showGridLines="0" zoomScaleNormal="100" workbookViewId="0">
      <selection activeCell="D16" sqref="D16"/>
    </sheetView>
  </sheetViews>
  <sheetFormatPr defaultColWidth="9" defaultRowHeight="14.25"/>
  <cols>
    <col min="1" max="1" width="6.75" style="4" customWidth="1"/>
    <col min="2" max="2" width="15.875" style="4" customWidth="1"/>
    <col min="3" max="3" width="9.75" style="18" bestFit="1" customWidth="1"/>
    <col min="4" max="4" width="13.75" style="4" customWidth="1"/>
    <col min="5" max="5" width="9.875" style="4" customWidth="1"/>
    <col min="6" max="6" width="6.5" style="19" customWidth="1"/>
    <col min="7" max="7" width="10.625" style="19" customWidth="1"/>
    <col min="8" max="8" width="10.5" style="4" customWidth="1"/>
    <col min="9" max="9" width="11.625" style="4" customWidth="1"/>
    <col min="10" max="10" width="11.75" style="20" customWidth="1"/>
    <col min="11" max="11" width="6.125" style="18" customWidth="1"/>
    <col min="12" max="12" width="3.5" style="21" customWidth="1"/>
    <col min="13" max="13" width="6.125" style="22" customWidth="1"/>
    <col min="14" max="14" width="14.5" style="18" customWidth="1"/>
    <col min="15" max="16384" width="9" style="4"/>
  </cols>
  <sheetData>
    <row r="1" spans="1:14" ht="25.15" customHeight="1">
      <c r="A1" s="59" t="s">
        <v>7</v>
      </c>
      <c r="B1" s="59"/>
      <c r="C1" s="59"/>
      <c r="D1" s="2"/>
      <c r="E1" s="2"/>
      <c r="F1" s="2"/>
      <c r="G1" s="2"/>
      <c r="H1" s="2"/>
      <c r="I1" s="2"/>
      <c r="J1" s="3" t="s">
        <v>16</v>
      </c>
      <c r="K1" s="60" t="s">
        <v>46</v>
      </c>
      <c r="L1" s="60"/>
      <c r="M1" s="60"/>
      <c r="N1" s="60"/>
    </row>
    <row r="2" spans="1:14" ht="25.15" customHeight="1">
      <c r="A2" s="5"/>
      <c r="B2" s="6"/>
      <c r="C2" s="7"/>
      <c r="D2" s="5"/>
      <c r="E2" s="5"/>
      <c r="F2" s="8"/>
      <c r="G2" s="8"/>
      <c r="H2" s="5"/>
      <c r="I2" s="5"/>
      <c r="J2" s="3" t="s">
        <v>6</v>
      </c>
      <c r="K2" s="61" t="s">
        <v>38</v>
      </c>
      <c r="L2" s="61"/>
      <c r="M2" s="61"/>
      <c r="N2" s="61"/>
    </row>
    <row r="3" spans="1:14" ht="22.9" customHeight="1">
      <c r="A3" s="5"/>
      <c r="B3" s="5"/>
      <c r="C3" s="9"/>
      <c r="D3" s="5"/>
      <c r="E3" s="5"/>
      <c r="F3" s="8"/>
      <c r="G3" s="8"/>
      <c r="H3" s="5"/>
      <c r="I3" s="5"/>
      <c r="J3" s="10"/>
      <c r="K3" s="7"/>
      <c r="L3" s="7"/>
      <c r="M3" s="7"/>
      <c r="N3" s="7"/>
    </row>
    <row r="4" spans="1:14">
      <c r="A4" s="5" t="s">
        <v>22</v>
      </c>
      <c r="B4" s="5"/>
      <c r="C4" s="9"/>
      <c r="D4" s="5"/>
      <c r="E4" s="5"/>
      <c r="F4" s="8"/>
      <c r="G4" s="8"/>
      <c r="H4" s="5"/>
      <c r="I4" s="5"/>
      <c r="J4" s="11"/>
      <c r="K4" s="9"/>
      <c r="L4" s="12"/>
      <c r="M4" s="13"/>
      <c r="N4" s="9"/>
    </row>
    <row r="5" spans="1:14">
      <c r="A5" s="5" t="s">
        <v>24</v>
      </c>
      <c r="B5" s="5"/>
      <c r="C5" s="9"/>
      <c r="D5" s="5"/>
      <c r="E5" s="5"/>
      <c r="F5" s="8"/>
      <c r="G5" s="8"/>
      <c r="H5" s="5"/>
      <c r="I5" s="5"/>
      <c r="J5" s="11"/>
      <c r="K5" s="9"/>
      <c r="L5" s="12"/>
      <c r="M5" s="13"/>
      <c r="N5" s="9"/>
    </row>
    <row r="6" spans="1:14" s="14" customFormat="1" ht="37.15" customHeight="1">
      <c r="A6" s="62" t="s">
        <v>25</v>
      </c>
      <c r="B6" s="62" t="s">
        <v>0</v>
      </c>
      <c r="C6" s="64" t="s">
        <v>2</v>
      </c>
      <c r="D6" s="62" t="s">
        <v>1</v>
      </c>
      <c r="E6" s="62" t="s">
        <v>17</v>
      </c>
      <c r="F6" s="62" t="s">
        <v>3</v>
      </c>
      <c r="G6" s="62" t="s">
        <v>30</v>
      </c>
      <c r="H6" s="52" t="s">
        <v>18</v>
      </c>
      <c r="I6" s="53"/>
      <c r="J6" s="54" t="s">
        <v>26</v>
      </c>
      <c r="K6" s="56" t="s">
        <v>15</v>
      </c>
      <c r="L6" s="57"/>
      <c r="M6" s="57"/>
      <c r="N6" s="58"/>
    </row>
    <row r="7" spans="1:14" s="17" customFormat="1" ht="37.15" customHeight="1">
      <c r="A7" s="63"/>
      <c r="B7" s="63"/>
      <c r="C7" s="65"/>
      <c r="D7" s="63"/>
      <c r="E7" s="63"/>
      <c r="F7" s="63"/>
      <c r="G7" s="63"/>
      <c r="H7" s="15" t="s">
        <v>19</v>
      </c>
      <c r="I7" s="15" t="s">
        <v>20</v>
      </c>
      <c r="J7" s="55"/>
      <c r="K7" s="16" t="s">
        <v>13</v>
      </c>
      <c r="L7" s="16"/>
      <c r="M7" s="16" t="s">
        <v>14</v>
      </c>
      <c r="N7" s="16" t="s">
        <v>12</v>
      </c>
    </row>
    <row r="8" spans="1:14" s="17" customFormat="1" ht="18" customHeight="1">
      <c r="A8" s="31">
        <v>1</v>
      </c>
      <c r="B8" s="32" t="s">
        <v>31</v>
      </c>
      <c r="C8" s="33" t="s">
        <v>44</v>
      </c>
      <c r="D8" s="32" t="s">
        <v>32</v>
      </c>
      <c r="E8" s="34">
        <v>110000</v>
      </c>
      <c r="F8" s="35" t="s">
        <v>10</v>
      </c>
      <c r="G8" s="36">
        <f>IF(F8="なし",E8,"")</f>
        <v>110000</v>
      </c>
      <c r="H8" s="34">
        <v>20000</v>
      </c>
      <c r="I8" s="37">
        <f t="shared" ref="I8:I32" si="0">ROUNDDOWN(H8/1.1,0)</f>
        <v>18181</v>
      </c>
      <c r="J8" s="38" t="s">
        <v>47</v>
      </c>
      <c r="K8" s="39">
        <v>1</v>
      </c>
      <c r="L8" s="40" t="s">
        <v>11</v>
      </c>
      <c r="M8" s="41" t="s">
        <v>4</v>
      </c>
      <c r="N8" s="39" t="s">
        <v>27</v>
      </c>
    </row>
    <row r="9" spans="1:14" s="17" customFormat="1" ht="18" customHeight="1">
      <c r="A9" s="31">
        <v>1</v>
      </c>
      <c r="B9" s="32"/>
      <c r="C9" s="33"/>
      <c r="D9" s="32"/>
      <c r="E9" s="34"/>
      <c r="F9" s="35"/>
      <c r="G9" s="36" t="str">
        <f t="shared" ref="G9:G32" si="1">IF(F9="なし",E9,"")</f>
        <v/>
      </c>
      <c r="H9" s="34">
        <v>30000</v>
      </c>
      <c r="I9" s="37">
        <f t="shared" si="0"/>
        <v>27272</v>
      </c>
      <c r="J9" s="38" t="s">
        <v>48</v>
      </c>
      <c r="K9" s="39">
        <v>2</v>
      </c>
      <c r="L9" s="40" t="s">
        <v>11</v>
      </c>
      <c r="M9" s="41" t="s">
        <v>29</v>
      </c>
      <c r="N9" s="39" t="s">
        <v>28</v>
      </c>
    </row>
    <row r="10" spans="1:14" s="17" customFormat="1" ht="18" customHeight="1">
      <c r="A10" s="31">
        <v>2</v>
      </c>
      <c r="B10" s="32" t="s">
        <v>34</v>
      </c>
      <c r="C10" s="33" t="s">
        <v>45</v>
      </c>
      <c r="D10" s="32" t="s">
        <v>32</v>
      </c>
      <c r="E10" s="34">
        <v>110000</v>
      </c>
      <c r="F10" s="35" t="s">
        <v>10</v>
      </c>
      <c r="G10" s="36">
        <f t="shared" ref="G10:G12" si="2">IF(F10="なし",E10,"")</f>
        <v>110000</v>
      </c>
      <c r="H10" s="34">
        <v>30000</v>
      </c>
      <c r="I10" s="37">
        <f t="shared" si="0"/>
        <v>27272</v>
      </c>
      <c r="J10" s="38" t="s">
        <v>47</v>
      </c>
      <c r="K10" s="39">
        <v>1</v>
      </c>
      <c r="L10" s="40" t="s">
        <v>11</v>
      </c>
      <c r="M10" s="41" t="s">
        <v>4</v>
      </c>
      <c r="N10" s="39" t="s">
        <v>27</v>
      </c>
    </row>
    <row r="11" spans="1:14" s="17" customFormat="1" ht="18" customHeight="1">
      <c r="A11" s="31">
        <v>2</v>
      </c>
      <c r="B11" s="32"/>
      <c r="C11" s="33"/>
      <c r="D11" s="32"/>
      <c r="E11" s="34"/>
      <c r="F11" s="35"/>
      <c r="G11" s="36" t="str">
        <f t="shared" si="2"/>
        <v/>
      </c>
      <c r="H11" s="34">
        <v>50000</v>
      </c>
      <c r="I11" s="37">
        <f t="shared" si="0"/>
        <v>45454</v>
      </c>
      <c r="J11" s="38" t="s">
        <v>48</v>
      </c>
      <c r="K11" s="39">
        <v>2</v>
      </c>
      <c r="L11" s="40" t="s">
        <v>11</v>
      </c>
      <c r="M11" s="41" t="s">
        <v>21</v>
      </c>
      <c r="N11" s="39" t="s">
        <v>28</v>
      </c>
    </row>
    <row r="12" spans="1:14" s="17" customFormat="1" ht="18" customHeight="1">
      <c r="A12" s="31">
        <v>3</v>
      </c>
      <c r="B12" s="32" t="s">
        <v>8</v>
      </c>
      <c r="C12" s="33" t="s">
        <v>45</v>
      </c>
      <c r="D12" s="32" t="s">
        <v>35</v>
      </c>
      <c r="E12" s="34">
        <v>50000</v>
      </c>
      <c r="F12" s="35" t="s">
        <v>10</v>
      </c>
      <c r="G12" s="36">
        <f t="shared" si="2"/>
        <v>50000</v>
      </c>
      <c r="H12" s="34">
        <v>50000</v>
      </c>
      <c r="I12" s="37">
        <f t="shared" si="0"/>
        <v>45454</v>
      </c>
      <c r="J12" s="38" t="s">
        <v>48</v>
      </c>
      <c r="K12" s="39">
        <v>2</v>
      </c>
      <c r="L12" s="40" t="s">
        <v>11</v>
      </c>
      <c r="M12" s="41" t="s">
        <v>4</v>
      </c>
      <c r="N12" s="39" t="s">
        <v>28</v>
      </c>
    </row>
    <row r="13" spans="1:14" s="17" customFormat="1" ht="18" customHeight="1">
      <c r="A13" s="31">
        <v>4</v>
      </c>
      <c r="B13" s="32" t="s">
        <v>36</v>
      </c>
      <c r="C13" s="33" t="s">
        <v>45</v>
      </c>
      <c r="D13" s="32" t="s">
        <v>37</v>
      </c>
      <c r="E13" s="34">
        <v>300000</v>
      </c>
      <c r="F13" s="35" t="s">
        <v>9</v>
      </c>
      <c r="G13" s="36">
        <v>200000</v>
      </c>
      <c r="H13" s="34">
        <v>92500</v>
      </c>
      <c r="I13" s="37">
        <f t="shared" si="0"/>
        <v>84090</v>
      </c>
      <c r="J13" s="38" t="s">
        <v>48</v>
      </c>
      <c r="K13" s="39">
        <v>3</v>
      </c>
      <c r="L13" s="40" t="s">
        <v>11</v>
      </c>
      <c r="M13" s="41" t="s">
        <v>21</v>
      </c>
      <c r="N13" s="39" t="s">
        <v>33</v>
      </c>
    </row>
    <row r="14" spans="1:14" s="17" customFormat="1" ht="18" customHeight="1">
      <c r="A14" s="31"/>
      <c r="B14" s="32"/>
      <c r="C14" s="42"/>
      <c r="D14" s="32"/>
      <c r="E14" s="34"/>
      <c r="F14" s="35"/>
      <c r="G14" s="36"/>
      <c r="H14" s="34"/>
      <c r="I14" s="37">
        <f t="shared" si="0"/>
        <v>0</v>
      </c>
      <c r="J14" s="43"/>
      <c r="K14" s="39"/>
      <c r="L14" s="40" t="s">
        <v>11</v>
      </c>
      <c r="M14" s="41"/>
      <c r="N14" s="39"/>
    </row>
    <row r="15" spans="1:14" s="17" customFormat="1" ht="18" customHeight="1">
      <c r="A15" s="44"/>
      <c r="B15" s="45"/>
      <c r="C15" s="42"/>
      <c r="D15" s="45"/>
      <c r="E15" s="46"/>
      <c r="F15" s="47"/>
      <c r="G15" s="48" t="str">
        <f t="shared" si="1"/>
        <v/>
      </c>
      <c r="H15" s="46"/>
      <c r="I15" s="37">
        <f t="shared" si="0"/>
        <v>0</v>
      </c>
      <c r="J15" s="43"/>
      <c r="K15" s="49"/>
      <c r="L15" s="40" t="s">
        <v>11</v>
      </c>
      <c r="M15" s="50"/>
      <c r="N15" s="49"/>
    </row>
    <row r="16" spans="1:14" s="17" customFormat="1" ht="18" customHeight="1">
      <c r="A16" s="44"/>
      <c r="B16" s="45"/>
      <c r="C16" s="42"/>
      <c r="D16" s="45"/>
      <c r="E16" s="46"/>
      <c r="F16" s="47"/>
      <c r="G16" s="48" t="str">
        <f t="shared" si="1"/>
        <v/>
      </c>
      <c r="H16" s="46"/>
      <c r="I16" s="37">
        <f t="shared" si="0"/>
        <v>0</v>
      </c>
      <c r="J16" s="43"/>
      <c r="K16" s="49"/>
      <c r="L16" s="40" t="s">
        <v>11</v>
      </c>
      <c r="M16" s="50"/>
      <c r="N16" s="49"/>
    </row>
    <row r="17" spans="1:14" s="17" customFormat="1" ht="18" customHeight="1">
      <c r="A17" s="44"/>
      <c r="B17" s="45"/>
      <c r="C17" s="42"/>
      <c r="D17" s="45"/>
      <c r="E17" s="46"/>
      <c r="F17" s="47"/>
      <c r="G17" s="48" t="str">
        <f t="shared" si="1"/>
        <v/>
      </c>
      <c r="H17" s="46"/>
      <c r="I17" s="37">
        <f t="shared" si="0"/>
        <v>0</v>
      </c>
      <c r="J17" s="43"/>
      <c r="K17" s="49"/>
      <c r="L17" s="40" t="s">
        <v>11</v>
      </c>
      <c r="M17" s="50"/>
      <c r="N17" s="49"/>
    </row>
    <row r="18" spans="1:14" s="17" customFormat="1" ht="18" customHeight="1">
      <c r="A18" s="44"/>
      <c r="B18" s="45"/>
      <c r="C18" s="42"/>
      <c r="D18" s="45"/>
      <c r="E18" s="46"/>
      <c r="F18" s="47"/>
      <c r="G18" s="48" t="str">
        <f t="shared" si="1"/>
        <v/>
      </c>
      <c r="H18" s="46"/>
      <c r="I18" s="37">
        <f t="shared" si="0"/>
        <v>0</v>
      </c>
      <c r="J18" s="43"/>
      <c r="K18" s="49"/>
      <c r="L18" s="40" t="s">
        <v>11</v>
      </c>
      <c r="M18" s="50"/>
      <c r="N18" s="49"/>
    </row>
    <row r="19" spans="1:14" s="17" customFormat="1" ht="18" customHeight="1">
      <c r="A19" s="44"/>
      <c r="B19" s="45"/>
      <c r="C19" s="42"/>
      <c r="D19" s="45"/>
      <c r="E19" s="46"/>
      <c r="F19" s="47"/>
      <c r="G19" s="48" t="str">
        <f t="shared" si="1"/>
        <v/>
      </c>
      <c r="H19" s="46"/>
      <c r="I19" s="37">
        <f t="shared" si="0"/>
        <v>0</v>
      </c>
      <c r="J19" s="43"/>
      <c r="K19" s="49"/>
      <c r="L19" s="40" t="s">
        <v>11</v>
      </c>
      <c r="M19" s="50"/>
      <c r="N19" s="49"/>
    </row>
    <row r="20" spans="1:14" s="17" customFormat="1" ht="18" customHeight="1">
      <c r="A20" s="44"/>
      <c r="B20" s="45"/>
      <c r="C20" s="42"/>
      <c r="D20" s="45"/>
      <c r="E20" s="46"/>
      <c r="F20" s="47"/>
      <c r="G20" s="48" t="str">
        <f t="shared" si="1"/>
        <v/>
      </c>
      <c r="H20" s="46"/>
      <c r="I20" s="37">
        <f t="shared" si="0"/>
        <v>0</v>
      </c>
      <c r="J20" s="43"/>
      <c r="K20" s="49"/>
      <c r="L20" s="40" t="s">
        <v>11</v>
      </c>
      <c r="M20" s="50"/>
      <c r="N20" s="49"/>
    </row>
    <row r="21" spans="1:14" s="17" customFormat="1" ht="18" customHeight="1">
      <c r="A21" s="44"/>
      <c r="B21" s="45"/>
      <c r="C21" s="42"/>
      <c r="D21" s="45"/>
      <c r="E21" s="46"/>
      <c r="F21" s="47"/>
      <c r="G21" s="48" t="str">
        <f t="shared" si="1"/>
        <v/>
      </c>
      <c r="H21" s="46"/>
      <c r="I21" s="37">
        <f t="shared" si="0"/>
        <v>0</v>
      </c>
      <c r="J21" s="43"/>
      <c r="K21" s="49"/>
      <c r="L21" s="40" t="s">
        <v>11</v>
      </c>
      <c r="M21" s="50"/>
      <c r="N21" s="49"/>
    </row>
    <row r="22" spans="1:14" s="17" customFormat="1" ht="18" customHeight="1">
      <c r="A22" s="44"/>
      <c r="B22" s="45"/>
      <c r="C22" s="42"/>
      <c r="D22" s="45"/>
      <c r="E22" s="46"/>
      <c r="F22" s="47"/>
      <c r="G22" s="48" t="str">
        <f t="shared" si="1"/>
        <v/>
      </c>
      <c r="H22" s="46"/>
      <c r="I22" s="37">
        <f t="shared" si="0"/>
        <v>0</v>
      </c>
      <c r="J22" s="43"/>
      <c r="K22" s="49"/>
      <c r="L22" s="40" t="s">
        <v>11</v>
      </c>
      <c r="M22" s="50"/>
      <c r="N22" s="49"/>
    </row>
    <row r="23" spans="1:14" s="17" customFormat="1" ht="18" customHeight="1">
      <c r="A23" s="44"/>
      <c r="B23" s="45"/>
      <c r="C23" s="42"/>
      <c r="D23" s="45"/>
      <c r="E23" s="46"/>
      <c r="F23" s="47"/>
      <c r="G23" s="48" t="str">
        <f t="shared" si="1"/>
        <v/>
      </c>
      <c r="H23" s="46"/>
      <c r="I23" s="37">
        <f t="shared" si="0"/>
        <v>0</v>
      </c>
      <c r="J23" s="43"/>
      <c r="K23" s="49"/>
      <c r="L23" s="40" t="s">
        <v>11</v>
      </c>
      <c r="M23" s="50"/>
      <c r="N23" s="49"/>
    </row>
    <row r="24" spans="1:14" s="17" customFormat="1" ht="18" customHeight="1">
      <c r="A24" s="44"/>
      <c r="B24" s="45"/>
      <c r="C24" s="42"/>
      <c r="D24" s="45"/>
      <c r="E24" s="46"/>
      <c r="F24" s="47"/>
      <c r="G24" s="48" t="str">
        <f t="shared" si="1"/>
        <v/>
      </c>
      <c r="H24" s="46"/>
      <c r="I24" s="37">
        <f t="shared" si="0"/>
        <v>0</v>
      </c>
      <c r="J24" s="43"/>
      <c r="K24" s="49"/>
      <c r="L24" s="40" t="s">
        <v>11</v>
      </c>
      <c r="M24" s="50"/>
      <c r="N24" s="49"/>
    </row>
    <row r="25" spans="1:14" s="17" customFormat="1" ht="18" customHeight="1">
      <c r="A25" s="44"/>
      <c r="B25" s="45"/>
      <c r="C25" s="42"/>
      <c r="D25" s="45"/>
      <c r="E25" s="46"/>
      <c r="F25" s="47"/>
      <c r="G25" s="48" t="str">
        <f t="shared" si="1"/>
        <v/>
      </c>
      <c r="H25" s="46"/>
      <c r="I25" s="37">
        <f t="shared" si="0"/>
        <v>0</v>
      </c>
      <c r="J25" s="43"/>
      <c r="K25" s="49"/>
      <c r="L25" s="40" t="s">
        <v>11</v>
      </c>
      <c r="M25" s="50"/>
      <c r="N25" s="49"/>
    </row>
    <row r="26" spans="1:14" s="17" customFormat="1" ht="18" customHeight="1">
      <c r="A26" s="44"/>
      <c r="B26" s="45"/>
      <c r="C26" s="42"/>
      <c r="D26" s="45"/>
      <c r="E26" s="46"/>
      <c r="F26" s="47"/>
      <c r="G26" s="48" t="str">
        <f t="shared" si="1"/>
        <v/>
      </c>
      <c r="H26" s="46"/>
      <c r="I26" s="37">
        <f t="shared" si="0"/>
        <v>0</v>
      </c>
      <c r="J26" s="43"/>
      <c r="K26" s="49"/>
      <c r="L26" s="40" t="s">
        <v>11</v>
      </c>
      <c r="M26" s="50"/>
      <c r="N26" s="49"/>
    </row>
    <row r="27" spans="1:14" s="17" customFormat="1" ht="18" customHeight="1">
      <c r="A27" s="44"/>
      <c r="B27" s="45"/>
      <c r="C27" s="42"/>
      <c r="D27" s="45"/>
      <c r="E27" s="46"/>
      <c r="F27" s="47"/>
      <c r="G27" s="48" t="str">
        <f t="shared" si="1"/>
        <v/>
      </c>
      <c r="H27" s="46"/>
      <c r="I27" s="37">
        <f t="shared" si="0"/>
        <v>0</v>
      </c>
      <c r="J27" s="43"/>
      <c r="K27" s="49"/>
      <c r="L27" s="40" t="s">
        <v>11</v>
      </c>
      <c r="M27" s="50"/>
      <c r="N27" s="49"/>
    </row>
    <row r="28" spans="1:14" s="17" customFormat="1" ht="18" customHeight="1">
      <c r="A28" s="44"/>
      <c r="B28" s="45"/>
      <c r="C28" s="42"/>
      <c r="D28" s="45"/>
      <c r="E28" s="46"/>
      <c r="F28" s="47"/>
      <c r="G28" s="48" t="str">
        <f t="shared" si="1"/>
        <v/>
      </c>
      <c r="H28" s="46"/>
      <c r="I28" s="37">
        <f t="shared" si="0"/>
        <v>0</v>
      </c>
      <c r="J28" s="43"/>
      <c r="K28" s="49"/>
      <c r="L28" s="40" t="s">
        <v>11</v>
      </c>
      <c r="M28" s="50"/>
      <c r="N28" s="49"/>
    </row>
    <row r="29" spans="1:14" s="17" customFormat="1" ht="18" customHeight="1">
      <c r="A29" s="44"/>
      <c r="B29" s="45"/>
      <c r="C29" s="42"/>
      <c r="D29" s="45"/>
      <c r="E29" s="46"/>
      <c r="F29" s="47"/>
      <c r="G29" s="48" t="str">
        <f t="shared" si="1"/>
        <v/>
      </c>
      <c r="H29" s="46"/>
      <c r="I29" s="37">
        <f t="shared" si="0"/>
        <v>0</v>
      </c>
      <c r="J29" s="43"/>
      <c r="K29" s="49"/>
      <c r="L29" s="40" t="s">
        <v>11</v>
      </c>
      <c r="M29" s="50"/>
      <c r="N29" s="49"/>
    </row>
    <row r="30" spans="1:14" s="17" customFormat="1" ht="18" customHeight="1">
      <c r="A30" s="44"/>
      <c r="B30" s="45"/>
      <c r="C30" s="42"/>
      <c r="D30" s="45"/>
      <c r="E30" s="46"/>
      <c r="F30" s="47"/>
      <c r="G30" s="48" t="str">
        <f t="shared" si="1"/>
        <v/>
      </c>
      <c r="H30" s="46"/>
      <c r="I30" s="37">
        <f t="shared" si="0"/>
        <v>0</v>
      </c>
      <c r="J30" s="43"/>
      <c r="K30" s="49"/>
      <c r="L30" s="40" t="s">
        <v>11</v>
      </c>
      <c r="M30" s="50"/>
      <c r="N30" s="49"/>
    </row>
    <row r="31" spans="1:14" s="17" customFormat="1" ht="18" customHeight="1">
      <c r="A31" s="44"/>
      <c r="B31" s="45"/>
      <c r="C31" s="42"/>
      <c r="D31" s="45"/>
      <c r="E31" s="46"/>
      <c r="F31" s="47"/>
      <c r="G31" s="48" t="str">
        <f t="shared" si="1"/>
        <v/>
      </c>
      <c r="H31" s="46"/>
      <c r="I31" s="37">
        <f t="shared" si="0"/>
        <v>0</v>
      </c>
      <c r="J31" s="43"/>
      <c r="K31" s="49"/>
      <c r="L31" s="40" t="s">
        <v>11</v>
      </c>
      <c r="M31" s="50"/>
      <c r="N31" s="49"/>
    </row>
    <row r="32" spans="1:14" s="17" customFormat="1" ht="18" customHeight="1">
      <c r="A32" s="44"/>
      <c r="B32" s="45"/>
      <c r="C32" s="42"/>
      <c r="D32" s="45"/>
      <c r="E32" s="46"/>
      <c r="F32" s="47"/>
      <c r="G32" s="48" t="str">
        <f t="shared" si="1"/>
        <v/>
      </c>
      <c r="H32" s="46"/>
      <c r="I32" s="37">
        <f t="shared" si="0"/>
        <v>0</v>
      </c>
      <c r="J32" s="43"/>
      <c r="K32" s="49"/>
      <c r="L32" s="40" t="s">
        <v>11</v>
      </c>
      <c r="M32" s="50"/>
      <c r="N32" s="49"/>
    </row>
  </sheetData>
  <sheetProtection password="F3DD" sheet="1" objects="1" scenarios="1"/>
  <mergeCells count="13">
    <mergeCell ref="H6:I6"/>
    <mergeCell ref="J6:J7"/>
    <mergeCell ref="K6:N6"/>
    <mergeCell ref="A1:C1"/>
    <mergeCell ref="K1:N1"/>
    <mergeCell ref="K2:N2"/>
    <mergeCell ref="A6:A7"/>
    <mergeCell ref="B6:B7"/>
    <mergeCell ref="C6:C7"/>
    <mergeCell ref="D6:D7"/>
    <mergeCell ref="E6:E7"/>
    <mergeCell ref="F6:F7"/>
    <mergeCell ref="G6:G7"/>
  </mergeCells>
  <phoneticPr fontId="9"/>
  <dataValidations count="4">
    <dataValidation type="list" allowBlank="1" showInputMessage="1" showErrorMessage="1" sqref="M8:M32">
      <formula1>"①,②,③"</formula1>
    </dataValidation>
    <dataValidation type="list" allowBlank="1" showInputMessage="1" showErrorMessage="1" sqref="F8:F32">
      <formula1>"あり,なし"</formula1>
    </dataValidation>
    <dataValidation type="list" allowBlank="1" showInputMessage="1" showErrorMessage="1" sqref="C8:C32">
      <formula1>"令和3年5月,令和3年6月,令和3年7月,令和3年8月,令和3年9月,令和3年10月"</formula1>
    </dataValidation>
    <dataValidation type="list" allowBlank="1" showInputMessage="1" showErrorMessage="1" sqref="J8:J32">
      <formula1>"令和3年5月,令和3年6月,令和3年7月,令和3年8月,令和3年9月,令和3年10月,令和3年11月,令和3年12月,令和4年1月"</formula1>
    </dataValidation>
  </dataValidations>
  <printOptions horizontalCentered="1"/>
  <pageMargins left="0.25" right="0.25" top="0.75" bottom="0.75" header="0.3" footer="0.3"/>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showGridLines="0" workbookViewId="0">
      <selection activeCell="E9" sqref="E9"/>
    </sheetView>
  </sheetViews>
  <sheetFormatPr defaultColWidth="9" defaultRowHeight="14.25"/>
  <cols>
    <col min="1" max="1" width="6.75" style="4" customWidth="1"/>
    <col min="2" max="2" width="15.875" style="4" customWidth="1"/>
    <col min="3" max="3" width="9.75" style="18" bestFit="1" customWidth="1"/>
    <col min="4" max="4" width="13.75" style="4" customWidth="1"/>
    <col min="5" max="5" width="9.875" style="4" customWidth="1"/>
    <col min="6" max="6" width="6.5" style="19" customWidth="1"/>
    <col min="7" max="7" width="10.625" style="19" customWidth="1"/>
    <col min="8" max="8" width="10.5" style="4" customWidth="1"/>
    <col min="9" max="9" width="11.625" style="4" customWidth="1"/>
    <col min="10" max="10" width="11.75" style="20" customWidth="1"/>
    <col min="11" max="11" width="6.125" style="18" customWidth="1"/>
    <col min="12" max="12" width="3.5" style="21" customWidth="1"/>
    <col min="13" max="13" width="6.125" style="22" customWidth="1"/>
    <col min="14" max="14" width="14.5" style="18" customWidth="1"/>
    <col min="15" max="16384" width="9" style="4"/>
  </cols>
  <sheetData>
    <row r="1" spans="1:14" ht="25.15" customHeight="1">
      <c r="A1" s="59" t="s">
        <v>7</v>
      </c>
      <c r="B1" s="59"/>
      <c r="C1" s="59"/>
      <c r="D1" s="2"/>
      <c r="E1" s="2"/>
      <c r="F1" s="2"/>
      <c r="G1" s="2"/>
      <c r="H1" s="2"/>
      <c r="I1" s="2"/>
      <c r="J1" s="3" t="s">
        <v>16</v>
      </c>
      <c r="K1" s="60" t="s">
        <v>49</v>
      </c>
      <c r="L1" s="60"/>
      <c r="M1" s="60"/>
      <c r="N1" s="60"/>
    </row>
    <row r="2" spans="1:14" ht="25.15" customHeight="1">
      <c r="A2" s="5"/>
      <c r="B2" s="6"/>
      <c r="C2" s="7"/>
      <c r="D2" s="5"/>
      <c r="E2" s="5"/>
      <c r="F2" s="8"/>
      <c r="G2" s="8"/>
      <c r="H2" s="5"/>
      <c r="I2" s="5"/>
      <c r="J2" s="3" t="s">
        <v>6</v>
      </c>
      <c r="K2" s="61" t="s">
        <v>38</v>
      </c>
      <c r="L2" s="61"/>
      <c r="M2" s="61"/>
      <c r="N2" s="61"/>
    </row>
    <row r="3" spans="1:14" ht="22.9" customHeight="1">
      <c r="A3" s="5"/>
      <c r="B3" s="5"/>
      <c r="C3" s="9"/>
      <c r="D3" s="5"/>
      <c r="E3" s="5"/>
      <c r="F3" s="8"/>
      <c r="G3" s="8"/>
      <c r="H3" s="5"/>
      <c r="I3" s="5"/>
      <c r="J3" s="10"/>
      <c r="K3" s="7"/>
      <c r="L3" s="7"/>
      <c r="M3" s="7"/>
      <c r="N3" s="7"/>
    </row>
    <row r="4" spans="1:14">
      <c r="A4" s="5" t="s">
        <v>22</v>
      </c>
      <c r="B4" s="5"/>
      <c r="C4" s="9"/>
      <c r="D4" s="5"/>
      <c r="E4" s="5"/>
      <c r="F4" s="8"/>
      <c r="G4" s="8"/>
      <c r="H4" s="5"/>
      <c r="I4" s="5"/>
      <c r="J4" s="11"/>
      <c r="K4" s="9"/>
      <c r="L4" s="12"/>
      <c r="M4" s="13"/>
      <c r="N4" s="9"/>
    </row>
    <row r="5" spans="1:14">
      <c r="A5" s="5" t="s">
        <v>24</v>
      </c>
      <c r="B5" s="5"/>
      <c r="C5" s="9"/>
      <c r="D5" s="5"/>
      <c r="E5" s="5"/>
      <c r="F5" s="8"/>
      <c r="G5" s="8"/>
      <c r="H5" s="5"/>
      <c r="I5" s="5"/>
      <c r="J5" s="11"/>
      <c r="K5" s="9"/>
      <c r="L5" s="12"/>
      <c r="M5" s="13"/>
      <c r="N5" s="9"/>
    </row>
    <row r="6" spans="1:14" s="14" customFormat="1" ht="37.15" customHeight="1">
      <c r="A6" s="62" t="s">
        <v>25</v>
      </c>
      <c r="B6" s="62" t="s">
        <v>0</v>
      </c>
      <c r="C6" s="64" t="s">
        <v>2</v>
      </c>
      <c r="D6" s="62" t="s">
        <v>1</v>
      </c>
      <c r="E6" s="62" t="s">
        <v>17</v>
      </c>
      <c r="F6" s="62" t="s">
        <v>3</v>
      </c>
      <c r="G6" s="62" t="s">
        <v>30</v>
      </c>
      <c r="H6" s="52" t="s">
        <v>18</v>
      </c>
      <c r="I6" s="53"/>
      <c r="J6" s="54" t="s">
        <v>26</v>
      </c>
      <c r="K6" s="56" t="s">
        <v>15</v>
      </c>
      <c r="L6" s="57"/>
      <c r="M6" s="57"/>
      <c r="N6" s="58"/>
    </row>
    <row r="7" spans="1:14" s="17" customFormat="1" ht="37.15" customHeight="1">
      <c r="A7" s="63"/>
      <c r="B7" s="63"/>
      <c r="C7" s="65"/>
      <c r="D7" s="63"/>
      <c r="E7" s="63"/>
      <c r="F7" s="63"/>
      <c r="G7" s="63"/>
      <c r="H7" s="15" t="s">
        <v>19</v>
      </c>
      <c r="I7" s="15" t="s">
        <v>20</v>
      </c>
      <c r="J7" s="55"/>
      <c r="K7" s="16" t="s">
        <v>13</v>
      </c>
      <c r="L7" s="16"/>
      <c r="M7" s="16" t="s">
        <v>14</v>
      </c>
      <c r="N7" s="16" t="s">
        <v>12</v>
      </c>
    </row>
    <row r="8" spans="1:14" s="17" customFormat="1" ht="18" customHeight="1">
      <c r="A8" s="31">
        <v>1</v>
      </c>
      <c r="B8" s="32" t="s">
        <v>31</v>
      </c>
      <c r="C8" s="33" t="s">
        <v>44</v>
      </c>
      <c r="D8" s="32" t="s">
        <v>32</v>
      </c>
      <c r="E8" s="34">
        <v>110000</v>
      </c>
      <c r="F8" s="35" t="s">
        <v>10</v>
      </c>
      <c r="G8" s="36">
        <f>IF(F8="なし",E8,"")</f>
        <v>110000</v>
      </c>
      <c r="H8" s="34">
        <v>20000</v>
      </c>
      <c r="I8" s="37">
        <f t="shared" ref="I8:I32" si="0">ROUNDDOWN(H8/1.1,0)</f>
        <v>18181</v>
      </c>
      <c r="J8" s="38" t="s">
        <v>47</v>
      </c>
      <c r="K8" s="39">
        <v>1</v>
      </c>
      <c r="L8" s="40" t="s">
        <v>11</v>
      </c>
      <c r="M8" s="41" t="s">
        <v>4</v>
      </c>
      <c r="N8" s="39" t="s">
        <v>27</v>
      </c>
    </row>
    <row r="9" spans="1:14" s="17" customFormat="1" ht="18" customHeight="1">
      <c r="A9" s="31">
        <v>1</v>
      </c>
      <c r="B9" s="32"/>
      <c r="C9" s="33"/>
      <c r="D9" s="32"/>
      <c r="E9" s="34"/>
      <c r="F9" s="35"/>
      <c r="G9" s="36" t="str">
        <f t="shared" ref="G9:G32" si="1">IF(F9="なし",E9,"")</f>
        <v/>
      </c>
      <c r="H9" s="34">
        <v>30000</v>
      </c>
      <c r="I9" s="37">
        <f t="shared" si="0"/>
        <v>27272</v>
      </c>
      <c r="J9" s="38" t="s">
        <v>48</v>
      </c>
      <c r="K9" s="39">
        <v>2</v>
      </c>
      <c r="L9" s="40" t="s">
        <v>11</v>
      </c>
      <c r="M9" s="41" t="s">
        <v>29</v>
      </c>
      <c r="N9" s="39" t="s">
        <v>28</v>
      </c>
    </row>
    <row r="10" spans="1:14" s="17" customFormat="1" ht="18" customHeight="1">
      <c r="A10" s="31">
        <v>2</v>
      </c>
      <c r="B10" s="32" t="s">
        <v>34</v>
      </c>
      <c r="C10" s="33" t="s">
        <v>45</v>
      </c>
      <c r="D10" s="32" t="s">
        <v>32</v>
      </c>
      <c r="E10" s="34">
        <v>110000</v>
      </c>
      <c r="F10" s="35" t="s">
        <v>10</v>
      </c>
      <c r="G10" s="36">
        <f t="shared" si="1"/>
        <v>110000</v>
      </c>
      <c r="H10" s="34">
        <v>30000</v>
      </c>
      <c r="I10" s="37">
        <f t="shared" si="0"/>
        <v>27272</v>
      </c>
      <c r="J10" s="38" t="s">
        <v>47</v>
      </c>
      <c r="K10" s="39">
        <v>1</v>
      </c>
      <c r="L10" s="40" t="s">
        <v>11</v>
      </c>
      <c r="M10" s="41" t="s">
        <v>4</v>
      </c>
      <c r="N10" s="39" t="s">
        <v>27</v>
      </c>
    </row>
    <row r="11" spans="1:14" s="17" customFormat="1" ht="18" customHeight="1">
      <c r="A11" s="31">
        <v>2</v>
      </c>
      <c r="B11" s="32"/>
      <c r="C11" s="33"/>
      <c r="D11" s="32"/>
      <c r="E11" s="34"/>
      <c r="F11" s="35"/>
      <c r="G11" s="36" t="str">
        <f t="shared" si="1"/>
        <v/>
      </c>
      <c r="H11" s="34">
        <v>50000</v>
      </c>
      <c r="I11" s="37">
        <f t="shared" si="0"/>
        <v>45454</v>
      </c>
      <c r="J11" s="38" t="s">
        <v>48</v>
      </c>
      <c r="K11" s="39">
        <v>2</v>
      </c>
      <c r="L11" s="40" t="s">
        <v>11</v>
      </c>
      <c r="M11" s="41" t="s">
        <v>21</v>
      </c>
      <c r="N11" s="39" t="s">
        <v>28</v>
      </c>
    </row>
    <row r="12" spans="1:14" s="17" customFormat="1" ht="18" customHeight="1">
      <c r="A12" s="31">
        <v>2</v>
      </c>
      <c r="B12" s="32"/>
      <c r="C12" s="33"/>
      <c r="D12" s="32"/>
      <c r="E12" s="34"/>
      <c r="F12" s="35"/>
      <c r="G12" s="36"/>
      <c r="H12" s="34">
        <v>30000</v>
      </c>
      <c r="I12" s="37">
        <f t="shared" si="0"/>
        <v>27272</v>
      </c>
      <c r="J12" s="38" t="s">
        <v>50</v>
      </c>
      <c r="K12" s="39">
        <v>3</v>
      </c>
      <c r="L12" s="40" t="s">
        <v>11</v>
      </c>
      <c r="M12" s="41" t="s">
        <v>5</v>
      </c>
      <c r="N12" s="39" t="s">
        <v>39</v>
      </c>
    </row>
    <row r="13" spans="1:14" s="17" customFormat="1" ht="18" customHeight="1">
      <c r="A13" s="31">
        <v>3</v>
      </c>
      <c r="B13" s="32" t="s">
        <v>8</v>
      </c>
      <c r="C13" s="33" t="s">
        <v>45</v>
      </c>
      <c r="D13" s="32" t="s">
        <v>35</v>
      </c>
      <c r="E13" s="34">
        <v>50000</v>
      </c>
      <c r="F13" s="35" t="s">
        <v>10</v>
      </c>
      <c r="G13" s="36">
        <f t="shared" ref="G13" si="2">IF(F13="なし",E13,"")</f>
        <v>50000</v>
      </c>
      <c r="H13" s="34">
        <v>50000</v>
      </c>
      <c r="I13" s="37">
        <f t="shared" si="0"/>
        <v>45454</v>
      </c>
      <c r="J13" s="38" t="s">
        <v>48</v>
      </c>
      <c r="K13" s="39">
        <v>2</v>
      </c>
      <c r="L13" s="40" t="s">
        <v>11</v>
      </c>
      <c r="M13" s="41" t="s">
        <v>4</v>
      </c>
      <c r="N13" s="39" t="s">
        <v>28</v>
      </c>
    </row>
    <row r="14" spans="1:14" s="17" customFormat="1" ht="18" customHeight="1">
      <c r="A14" s="31">
        <v>4</v>
      </c>
      <c r="B14" s="32" t="s">
        <v>36</v>
      </c>
      <c r="C14" s="33" t="s">
        <v>45</v>
      </c>
      <c r="D14" s="32" t="s">
        <v>37</v>
      </c>
      <c r="E14" s="34">
        <v>300000</v>
      </c>
      <c r="F14" s="35" t="s">
        <v>9</v>
      </c>
      <c r="G14" s="36">
        <v>200000</v>
      </c>
      <c r="H14" s="34">
        <v>92500</v>
      </c>
      <c r="I14" s="37">
        <f t="shared" si="0"/>
        <v>84090</v>
      </c>
      <c r="J14" s="38" t="s">
        <v>48</v>
      </c>
      <c r="K14" s="39">
        <v>3</v>
      </c>
      <c r="L14" s="40" t="s">
        <v>11</v>
      </c>
      <c r="M14" s="41" t="s">
        <v>21</v>
      </c>
      <c r="N14" s="39" t="s">
        <v>33</v>
      </c>
    </row>
    <row r="15" spans="1:14" s="17" customFormat="1" ht="18" customHeight="1">
      <c r="A15" s="51">
        <v>4</v>
      </c>
      <c r="B15" s="32"/>
      <c r="C15" s="33"/>
      <c r="D15" s="32"/>
      <c r="E15" s="34"/>
      <c r="F15" s="35"/>
      <c r="G15" s="36" t="str">
        <f t="shared" si="1"/>
        <v/>
      </c>
      <c r="H15" s="34">
        <v>107500</v>
      </c>
      <c r="I15" s="37">
        <f t="shared" si="0"/>
        <v>97727</v>
      </c>
      <c r="J15" s="38" t="s">
        <v>50</v>
      </c>
      <c r="K15" s="39">
        <v>3</v>
      </c>
      <c r="L15" s="40" t="s">
        <v>11</v>
      </c>
      <c r="M15" s="41" t="s">
        <v>42</v>
      </c>
      <c r="N15" s="39" t="s">
        <v>39</v>
      </c>
    </row>
    <row r="16" spans="1:14" s="17" customFormat="1" ht="18" customHeight="1">
      <c r="A16" s="51">
        <v>5</v>
      </c>
      <c r="B16" s="32" t="s">
        <v>40</v>
      </c>
      <c r="C16" s="33" t="s">
        <v>45</v>
      </c>
      <c r="D16" s="32" t="s">
        <v>41</v>
      </c>
      <c r="E16" s="34">
        <v>100000</v>
      </c>
      <c r="F16" s="35" t="s">
        <v>10</v>
      </c>
      <c r="G16" s="36">
        <f t="shared" si="1"/>
        <v>100000</v>
      </c>
      <c r="H16" s="34">
        <v>100000</v>
      </c>
      <c r="I16" s="37">
        <f t="shared" si="0"/>
        <v>90909</v>
      </c>
      <c r="J16" s="38" t="s">
        <v>50</v>
      </c>
      <c r="K16" s="39">
        <v>3</v>
      </c>
      <c r="L16" s="40" t="s">
        <v>11</v>
      </c>
      <c r="M16" s="41" t="s">
        <v>43</v>
      </c>
      <c r="N16" s="39" t="s">
        <v>39</v>
      </c>
    </row>
    <row r="17" spans="1:14" s="17" customFormat="1" ht="18" customHeight="1">
      <c r="A17" s="44"/>
      <c r="B17" s="45"/>
      <c r="C17" s="33"/>
      <c r="D17" s="45"/>
      <c r="E17" s="46"/>
      <c r="F17" s="47"/>
      <c r="G17" s="48" t="str">
        <f t="shared" si="1"/>
        <v/>
      </c>
      <c r="H17" s="46"/>
      <c r="I17" s="37">
        <f t="shared" si="0"/>
        <v>0</v>
      </c>
      <c r="J17" s="38"/>
      <c r="K17" s="49"/>
      <c r="L17" s="40" t="s">
        <v>11</v>
      </c>
      <c r="M17" s="50"/>
      <c r="N17" s="49"/>
    </row>
    <row r="18" spans="1:14" s="17" customFormat="1" ht="18" customHeight="1">
      <c r="A18" s="44"/>
      <c r="B18" s="45"/>
      <c r="C18" s="33"/>
      <c r="D18" s="45"/>
      <c r="E18" s="46"/>
      <c r="F18" s="47"/>
      <c r="G18" s="48" t="str">
        <f t="shared" si="1"/>
        <v/>
      </c>
      <c r="H18" s="46"/>
      <c r="I18" s="37">
        <f t="shared" si="0"/>
        <v>0</v>
      </c>
      <c r="J18" s="38"/>
      <c r="K18" s="49"/>
      <c r="L18" s="40" t="s">
        <v>11</v>
      </c>
      <c r="M18" s="50"/>
      <c r="N18" s="49"/>
    </row>
    <row r="19" spans="1:14" s="17" customFormat="1" ht="18" customHeight="1">
      <c r="A19" s="44"/>
      <c r="B19" s="45"/>
      <c r="C19" s="33"/>
      <c r="D19" s="45"/>
      <c r="E19" s="46"/>
      <c r="F19" s="47"/>
      <c r="G19" s="48" t="str">
        <f t="shared" si="1"/>
        <v/>
      </c>
      <c r="H19" s="46"/>
      <c r="I19" s="37">
        <f t="shared" si="0"/>
        <v>0</v>
      </c>
      <c r="J19" s="38"/>
      <c r="K19" s="49"/>
      <c r="L19" s="40" t="s">
        <v>11</v>
      </c>
      <c r="M19" s="50"/>
      <c r="N19" s="49"/>
    </row>
    <row r="20" spans="1:14" s="17" customFormat="1" ht="18" customHeight="1">
      <c r="A20" s="44"/>
      <c r="B20" s="45"/>
      <c r="C20" s="33"/>
      <c r="D20" s="45"/>
      <c r="E20" s="46"/>
      <c r="F20" s="47"/>
      <c r="G20" s="48" t="str">
        <f t="shared" si="1"/>
        <v/>
      </c>
      <c r="H20" s="46"/>
      <c r="I20" s="37">
        <f t="shared" si="0"/>
        <v>0</v>
      </c>
      <c r="J20" s="38"/>
      <c r="K20" s="49"/>
      <c r="L20" s="40" t="s">
        <v>11</v>
      </c>
      <c r="M20" s="50"/>
      <c r="N20" s="49"/>
    </row>
    <row r="21" spans="1:14" s="17" customFormat="1" ht="18" customHeight="1">
      <c r="A21" s="44"/>
      <c r="B21" s="45"/>
      <c r="C21" s="33"/>
      <c r="D21" s="45"/>
      <c r="E21" s="46"/>
      <c r="F21" s="47"/>
      <c r="G21" s="48" t="str">
        <f t="shared" si="1"/>
        <v/>
      </c>
      <c r="H21" s="46"/>
      <c r="I21" s="37">
        <f t="shared" si="0"/>
        <v>0</v>
      </c>
      <c r="J21" s="38"/>
      <c r="K21" s="49"/>
      <c r="L21" s="40" t="s">
        <v>11</v>
      </c>
      <c r="M21" s="50"/>
      <c r="N21" s="49"/>
    </row>
    <row r="22" spans="1:14" s="17" customFormat="1" ht="18" customHeight="1">
      <c r="A22" s="44"/>
      <c r="B22" s="45"/>
      <c r="C22" s="33"/>
      <c r="D22" s="45"/>
      <c r="E22" s="46"/>
      <c r="F22" s="47"/>
      <c r="G22" s="48" t="str">
        <f t="shared" si="1"/>
        <v/>
      </c>
      <c r="H22" s="46"/>
      <c r="I22" s="37">
        <f t="shared" si="0"/>
        <v>0</v>
      </c>
      <c r="J22" s="38"/>
      <c r="K22" s="49"/>
      <c r="L22" s="40" t="s">
        <v>11</v>
      </c>
      <c r="M22" s="50"/>
      <c r="N22" s="49"/>
    </row>
    <row r="23" spans="1:14" s="17" customFormat="1" ht="18" customHeight="1">
      <c r="A23" s="44"/>
      <c r="B23" s="45"/>
      <c r="C23" s="33"/>
      <c r="D23" s="45"/>
      <c r="E23" s="46"/>
      <c r="F23" s="47"/>
      <c r="G23" s="48" t="str">
        <f t="shared" si="1"/>
        <v/>
      </c>
      <c r="H23" s="46"/>
      <c r="I23" s="37">
        <f t="shared" si="0"/>
        <v>0</v>
      </c>
      <c r="J23" s="38"/>
      <c r="K23" s="49"/>
      <c r="L23" s="40" t="s">
        <v>11</v>
      </c>
      <c r="M23" s="50"/>
      <c r="N23" s="49"/>
    </row>
    <row r="24" spans="1:14" s="17" customFormat="1" ht="18" customHeight="1">
      <c r="A24" s="44"/>
      <c r="B24" s="45"/>
      <c r="C24" s="33"/>
      <c r="D24" s="45"/>
      <c r="E24" s="46"/>
      <c r="F24" s="47"/>
      <c r="G24" s="48" t="str">
        <f t="shared" si="1"/>
        <v/>
      </c>
      <c r="H24" s="46"/>
      <c r="I24" s="37">
        <f t="shared" si="0"/>
        <v>0</v>
      </c>
      <c r="J24" s="38"/>
      <c r="K24" s="49"/>
      <c r="L24" s="40" t="s">
        <v>11</v>
      </c>
      <c r="M24" s="50"/>
      <c r="N24" s="49"/>
    </row>
    <row r="25" spans="1:14" s="17" customFormat="1" ht="18" customHeight="1">
      <c r="A25" s="44"/>
      <c r="B25" s="45"/>
      <c r="C25" s="33"/>
      <c r="D25" s="45"/>
      <c r="E25" s="46"/>
      <c r="F25" s="47"/>
      <c r="G25" s="48" t="str">
        <f t="shared" si="1"/>
        <v/>
      </c>
      <c r="H25" s="46"/>
      <c r="I25" s="37">
        <f t="shared" si="0"/>
        <v>0</v>
      </c>
      <c r="J25" s="38"/>
      <c r="K25" s="49"/>
      <c r="L25" s="40" t="s">
        <v>11</v>
      </c>
      <c r="M25" s="50"/>
      <c r="N25" s="49"/>
    </row>
    <row r="26" spans="1:14" s="17" customFormat="1" ht="18" customHeight="1">
      <c r="A26" s="44"/>
      <c r="B26" s="45"/>
      <c r="C26" s="33"/>
      <c r="D26" s="45"/>
      <c r="E26" s="46"/>
      <c r="F26" s="47"/>
      <c r="G26" s="48" t="str">
        <f t="shared" si="1"/>
        <v/>
      </c>
      <c r="H26" s="46"/>
      <c r="I26" s="37">
        <f t="shared" si="0"/>
        <v>0</v>
      </c>
      <c r="J26" s="38"/>
      <c r="K26" s="49"/>
      <c r="L26" s="40" t="s">
        <v>11</v>
      </c>
      <c r="M26" s="50"/>
      <c r="N26" s="49"/>
    </row>
    <row r="27" spans="1:14" s="17" customFormat="1" ht="18" customHeight="1">
      <c r="A27" s="44"/>
      <c r="B27" s="45"/>
      <c r="C27" s="33"/>
      <c r="D27" s="45"/>
      <c r="E27" s="46"/>
      <c r="F27" s="47"/>
      <c r="G27" s="48" t="str">
        <f t="shared" si="1"/>
        <v/>
      </c>
      <c r="H27" s="46"/>
      <c r="I27" s="37">
        <f t="shared" si="0"/>
        <v>0</v>
      </c>
      <c r="J27" s="38"/>
      <c r="K27" s="49"/>
      <c r="L27" s="40" t="s">
        <v>11</v>
      </c>
      <c r="M27" s="50"/>
      <c r="N27" s="49"/>
    </row>
    <row r="28" spans="1:14" s="17" customFormat="1" ht="18" customHeight="1">
      <c r="A28" s="44"/>
      <c r="B28" s="45"/>
      <c r="C28" s="33"/>
      <c r="D28" s="45"/>
      <c r="E28" s="46"/>
      <c r="F28" s="47"/>
      <c r="G28" s="48" t="str">
        <f t="shared" si="1"/>
        <v/>
      </c>
      <c r="H28" s="46"/>
      <c r="I28" s="37">
        <f t="shared" si="0"/>
        <v>0</v>
      </c>
      <c r="J28" s="38"/>
      <c r="K28" s="49"/>
      <c r="L28" s="40" t="s">
        <v>11</v>
      </c>
      <c r="M28" s="50"/>
      <c r="N28" s="49"/>
    </row>
    <row r="29" spans="1:14" s="17" customFormat="1" ht="18" customHeight="1">
      <c r="A29" s="44"/>
      <c r="B29" s="45"/>
      <c r="C29" s="33"/>
      <c r="D29" s="45"/>
      <c r="E29" s="46"/>
      <c r="F29" s="47"/>
      <c r="G29" s="48" t="str">
        <f t="shared" si="1"/>
        <v/>
      </c>
      <c r="H29" s="46"/>
      <c r="I29" s="37">
        <f t="shared" si="0"/>
        <v>0</v>
      </c>
      <c r="J29" s="38"/>
      <c r="K29" s="49"/>
      <c r="L29" s="40" t="s">
        <v>11</v>
      </c>
      <c r="M29" s="50"/>
      <c r="N29" s="49"/>
    </row>
    <row r="30" spans="1:14" s="17" customFormat="1" ht="18" customHeight="1">
      <c r="A30" s="44"/>
      <c r="B30" s="45"/>
      <c r="C30" s="33"/>
      <c r="D30" s="45"/>
      <c r="E30" s="46"/>
      <c r="F30" s="47"/>
      <c r="G30" s="48" t="str">
        <f t="shared" si="1"/>
        <v/>
      </c>
      <c r="H30" s="46"/>
      <c r="I30" s="37">
        <f t="shared" si="0"/>
        <v>0</v>
      </c>
      <c r="J30" s="38"/>
      <c r="K30" s="49"/>
      <c r="L30" s="40" t="s">
        <v>11</v>
      </c>
      <c r="M30" s="50"/>
      <c r="N30" s="49"/>
    </row>
    <row r="31" spans="1:14" s="17" customFormat="1" ht="18" customHeight="1">
      <c r="A31" s="44"/>
      <c r="B31" s="45"/>
      <c r="C31" s="33"/>
      <c r="D31" s="45"/>
      <c r="E31" s="46"/>
      <c r="F31" s="47"/>
      <c r="G31" s="48" t="str">
        <f t="shared" si="1"/>
        <v/>
      </c>
      <c r="H31" s="46"/>
      <c r="I31" s="37">
        <f t="shared" si="0"/>
        <v>0</v>
      </c>
      <c r="J31" s="38"/>
      <c r="K31" s="49"/>
      <c r="L31" s="40" t="s">
        <v>11</v>
      </c>
      <c r="M31" s="50"/>
      <c r="N31" s="49"/>
    </row>
    <row r="32" spans="1:14" s="17" customFormat="1" ht="18" customHeight="1">
      <c r="A32" s="44"/>
      <c r="B32" s="45"/>
      <c r="C32" s="33"/>
      <c r="D32" s="45"/>
      <c r="E32" s="46"/>
      <c r="F32" s="47"/>
      <c r="G32" s="48" t="str">
        <f t="shared" si="1"/>
        <v/>
      </c>
      <c r="H32" s="46"/>
      <c r="I32" s="37">
        <f t="shared" si="0"/>
        <v>0</v>
      </c>
      <c r="J32" s="38"/>
      <c r="K32" s="49"/>
      <c r="L32" s="40" t="s">
        <v>11</v>
      </c>
      <c r="M32" s="50"/>
      <c r="N32" s="49"/>
    </row>
  </sheetData>
  <sheetProtection password="F3DD" sheet="1" objects="1" scenarios="1"/>
  <mergeCells count="13">
    <mergeCell ref="H6:I6"/>
    <mergeCell ref="J6:J7"/>
    <mergeCell ref="K6:N6"/>
    <mergeCell ref="A1:C1"/>
    <mergeCell ref="K1:N1"/>
    <mergeCell ref="K2:N2"/>
    <mergeCell ref="A6:A7"/>
    <mergeCell ref="B6:B7"/>
    <mergeCell ref="C6:C7"/>
    <mergeCell ref="D6:D7"/>
    <mergeCell ref="E6:E7"/>
    <mergeCell ref="F6:F7"/>
    <mergeCell ref="G6:G7"/>
  </mergeCells>
  <phoneticPr fontId="9"/>
  <dataValidations count="4">
    <dataValidation type="list" allowBlank="1" showInputMessage="1" showErrorMessage="1" sqref="F8:F32">
      <formula1>"あり,なし"</formula1>
    </dataValidation>
    <dataValidation type="list" allowBlank="1" showInputMessage="1" showErrorMessage="1" sqref="M8:M32">
      <formula1>"①,②,③"</formula1>
    </dataValidation>
    <dataValidation type="list" allowBlank="1" showInputMessage="1" showErrorMessage="1" sqref="C8:C32">
      <formula1>"令和3年5月,令和3年6月,令和3年7月,令和3年8月,令和3年9月,令和3年10月"</formula1>
    </dataValidation>
    <dataValidation type="list" allowBlank="1" showInputMessage="1" showErrorMessage="1" sqref="J8:J32">
      <formula1>"令和3年5月,令和3年6月,令和3年7月,令和3年8月,令和3年9月,令和3年10月,令和3年11月,令和3年12月,令和4年1月"</formula1>
    </dataValidation>
  </dataValidations>
  <printOptions horizontalCentered="1"/>
  <pageMargins left="0.25" right="0.25" top="0.75" bottom="0.75" header="0.3" footer="0.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tabSelected="1" workbookViewId="0">
      <selection activeCell="N8" sqref="N8"/>
    </sheetView>
  </sheetViews>
  <sheetFormatPr defaultColWidth="9" defaultRowHeight="14.25"/>
  <cols>
    <col min="1" max="1" width="6.75" style="4" customWidth="1"/>
    <col min="2" max="2" width="15.875" style="4" customWidth="1"/>
    <col min="3" max="3" width="9.75" style="18" bestFit="1" customWidth="1"/>
    <col min="4" max="4" width="13.75" style="4" customWidth="1"/>
    <col min="5" max="5" width="9.875" style="4" customWidth="1"/>
    <col min="6" max="6" width="6.5" style="19" customWidth="1"/>
    <col min="7" max="7" width="10.625" style="19" customWidth="1"/>
    <col min="8" max="8" width="10.5" style="4" customWidth="1"/>
    <col min="9" max="9" width="11.625" style="4" customWidth="1"/>
    <col min="10" max="10" width="11.75" style="20" customWidth="1"/>
    <col min="11" max="11" width="6.125" style="18" customWidth="1"/>
    <col min="12" max="12" width="3.5" style="21" customWidth="1"/>
    <col min="13" max="13" width="6.125" style="22" customWidth="1"/>
    <col min="14" max="14" width="14.5" style="18" customWidth="1"/>
    <col min="15" max="16384" width="9" style="4"/>
  </cols>
  <sheetData>
    <row r="1" spans="1:14" ht="25.15" customHeight="1">
      <c r="A1" s="59" t="s">
        <v>7</v>
      </c>
      <c r="B1" s="59"/>
      <c r="C1" s="59"/>
      <c r="D1" s="2"/>
      <c r="E1" s="2"/>
      <c r="F1" s="2"/>
      <c r="G1" s="2"/>
      <c r="H1" s="2"/>
      <c r="I1" s="2"/>
      <c r="J1" s="3" t="s">
        <v>16</v>
      </c>
      <c r="K1" s="66" t="s">
        <v>23</v>
      </c>
      <c r="L1" s="66"/>
      <c r="M1" s="66"/>
      <c r="N1" s="66"/>
    </row>
    <row r="2" spans="1:14" ht="25.15" customHeight="1">
      <c r="A2" s="5"/>
      <c r="B2" s="6"/>
      <c r="C2" s="7"/>
      <c r="D2" s="5"/>
      <c r="E2" s="5"/>
      <c r="F2" s="8"/>
      <c r="G2" s="8"/>
      <c r="H2" s="5"/>
      <c r="I2" s="5"/>
      <c r="J2" s="3" t="s">
        <v>6</v>
      </c>
      <c r="K2" s="67"/>
      <c r="L2" s="67"/>
      <c r="M2" s="67"/>
      <c r="N2" s="67"/>
    </row>
    <row r="3" spans="1:14" ht="22.9" customHeight="1">
      <c r="A3" s="5"/>
      <c r="B3" s="5"/>
      <c r="C3" s="9"/>
      <c r="D3" s="5"/>
      <c r="E3" s="5"/>
      <c r="F3" s="8"/>
      <c r="G3" s="8"/>
      <c r="H3" s="5"/>
      <c r="I3" s="5"/>
      <c r="J3" s="10"/>
      <c r="K3" s="7"/>
      <c r="L3" s="7"/>
      <c r="M3" s="7"/>
      <c r="N3" s="7"/>
    </row>
    <row r="4" spans="1:14">
      <c r="A4" s="5" t="s">
        <v>22</v>
      </c>
      <c r="B4" s="5"/>
      <c r="C4" s="9"/>
      <c r="D4" s="5"/>
      <c r="E4" s="5"/>
      <c r="F4" s="8"/>
      <c r="G4" s="8"/>
      <c r="H4" s="5"/>
      <c r="I4" s="5"/>
      <c r="J4" s="11"/>
      <c r="K4" s="9"/>
      <c r="L4" s="12"/>
      <c r="M4" s="13"/>
      <c r="N4" s="9"/>
    </row>
    <row r="5" spans="1:14">
      <c r="A5" s="5" t="s">
        <v>24</v>
      </c>
      <c r="B5" s="5"/>
      <c r="C5" s="9"/>
      <c r="D5" s="5"/>
      <c r="E5" s="5"/>
      <c r="F5" s="8"/>
      <c r="G5" s="8"/>
      <c r="H5" s="5"/>
      <c r="I5" s="5"/>
      <c r="J5" s="11"/>
      <c r="K5" s="9"/>
      <c r="L5" s="12"/>
      <c r="M5" s="13"/>
      <c r="N5" s="9"/>
    </row>
    <row r="6" spans="1:14" s="14" customFormat="1" ht="37.15" customHeight="1">
      <c r="A6" s="62" t="s">
        <v>25</v>
      </c>
      <c r="B6" s="62" t="s">
        <v>0</v>
      </c>
      <c r="C6" s="64" t="s">
        <v>2</v>
      </c>
      <c r="D6" s="62" t="s">
        <v>1</v>
      </c>
      <c r="E6" s="62" t="s">
        <v>17</v>
      </c>
      <c r="F6" s="62" t="s">
        <v>3</v>
      </c>
      <c r="G6" s="62" t="s">
        <v>30</v>
      </c>
      <c r="H6" s="52" t="s">
        <v>18</v>
      </c>
      <c r="I6" s="53"/>
      <c r="J6" s="64" t="s">
        <v>26</v>
      </c>
      <c r="K6" s="56" t="s">
        <v>15</v>
      </c>
      <c r="L6" s="57"/>
      <c r="M6" s="57"/>
      <c r="N6" s="58"/>
    </row>
    <row r="7" spans="1:14" s="17" customFormat="1" ht="37.15" customHeight="1">
      <c r="A7" s="63"/>
      <c r="B7" s="63"/>
      <c r="C7" s="65"/>
      <c r="D7" s="63"/>
      <c r="E7" s="63"/>
      <c r="F7" s="63"/>
      <c r="G7" s="63"/>
      <c r="H7" s="15" t="s">
        <v>19</v>
      </c>
      <c r="I7" s="15" t="s">
        <v>20</v>
      </c>
      <c r="J7" s="65"/>
      <c r="K7" s="16" t="s">
        <v>13</v>
      </c>
      <c r="L7" s="16"/>
      <c r="M7" s="16" t="s">
        <v>14</v>
      </c>
      <c r="N7" s="16" t="s">
        <v>12</v>
      </c>
    </row>
    <row r="8" spans="1:14" s="17" customFormat="1" ht="18" customHeight="1">
      <c r="A8" s="23"/>
      <c r="B8" s="24"/>
      <c r="C8" s="25"/>
      <c r="D8" s="24"/>
      <c r="E8" s="26"/>
      <c r="F8" s="27"/>
      <c r="G8" s="28" t="str">
        <f>IF(F8="なし",E8,"")</f>
        <v/>
      </c>
      <c r="H8" s="26"/>
      <c r="I8" s="37">
        <f>ROUNDDOWN(H8/1.1,0)</f>
        <v>0</v>
      </c>
      <c r="J8" s="1"/>
      <c r="K8" s="29"/>
      <c r="L8" s="40" t="s">
        <v>11</v>
      </c>
      <c r="M8" s="30"/>
      <c r="N8" s="29"/>
    </row>
    <row r="9" spans="1:14" s="17" customFormat="1" ht="18" customHeight="1">
      <c r="A9" s="23"/>
      <c r="B9" s="24"/>
      <c r="C9" s="25"/>
      <c r="D9" s="24"/>
      <c r="E9" s="26"/>
      <c r="F9" s="27"/>
      <c r="G9" s="28" t="str">
        <f t="shared" ref="G9:G32" si="0">IF(F9="なし",E9,"")</f>
        <v/>
      </c>
      <c r="H9" s="26"/>
      <c r="I9" s="37">
        <f t="shared" ref="I9:I32" si="1">ROUNDDOWN(H9/1.1,0)</f>
        <v>0</v>
      </c>
      <c r="J9" s="1"/>
      <c r="K9" s="29"/>
      <c r="L9" s="40" t="s">
        <v>11</v>
      </c>
      <c r="M9" s="30"/>
      <c r="N9" s="29"/>
    </row>
    <row r="10" spans="1:14" s="17" customFormat="1" ht="18" customHeight="1">
      <c r="A10" s="23"/>
      <c r="B10" s="24"/>
      <c r="C10" s="25"/>
      <c r="D10" s="24"/>
      <c r="E10" s="26"/>
      <c r="F10" s="27"/>
      <c r="G10" s="28" t="str">
        <f t="shared" si="0"/>
        <v/>
      </c>
      <c r="H10" s="26"/>
      <c r="I10" s="37">
        <f t="shared" si="1"/>
        <v>0</v>
      </c>
      <c r="J10" s="1"/>
      <c r="K10" s="29"/>
      <c r="L10" s="40" t="s">
        <v>11</v>
      </c>
      <c r="M10" s="30"/>
      <c r="N10" s="29"/>
    </row>
    <row r="11" spans="1:14" s="17" customFormat="1" ht="18" customHeight="1">
      <c r="A11" s="23"/>
      <c r="B11" s="24"/>
      <c r="C11" s="25"/>
      <c r="D11" s="24"/>
      <c r="E11" s="26"/>
      <c r="F11" s="27"/>
      <c r="G11" s="28" t="str">
        <f t="shared" si="0"/>
        <v/>
      </c>
      <c r="H11" s="26"/>
      <c r="I11" s="37">
        <f t="shared" si="1"/>
        <v>0</v>
      </c>
      <c r="J11" s="1"/>
      <c r="K11" s="29"/>
      <c r="L11" s="40" t="s">
        <v>11</v>
      </c>
      <c r="M11" s="30"/>
      <c r="N11" s="29"/>
    </row>
    <row r="12" spans="1:14" s="17" customFormat="1" ht="18" customHeight="1">
      <c r="A12" s="23"/>
      <c r="B12" s="24"/>
      <c r="C12" s="25"/>
      <c r="D12" s="24"/>
      <c r="E12" s="26"/>
      <c r="F12" s="27"/>
      <c r="G12" s="28" t="str">
        <f t="shared" si="0"/>
        <v/>
      </c>
      <c r="H12" s="26"/>
      <c r="I12" s="37">
        <f t="shared" si="1"/>
        <v>0</v>
      </c>
      <c r="J12" s="1"/>
      <c r="K12" s="29"/>
      <c r="L12" s="40" t="s">
        <v>11</v>
      </c>
      <c r="M12" s="30"/>
      <c r="N12" s="29"/>
    </row>
    <row r="13" spans="1:14" s="17" customFormat="1" ht="18" customHeight="1">
      <c r="A13" s="23"/>
      <c r="B13" s="24"/>
      <c r="C13" s="25"/>
      <c r="D13" s="24"/>
      <c r="E13" s="26"/>
      <c r="F13" s="27"/>
      <c r="G13" s="28" t="str">
        <f t="shared" si="0"/>
        <v/>
      </c>
      <c r="H13" s="26"/>
      <c r="I13" s="37">
        <f t="shared" si="1"/>
        <v>0</v>
      </c>
      <c r="J13" s="1"/>
      <c r="K13" s="29"/>
      <c r="L13" s="40" t="s">
        <v>11</v>
      </c>
      <c r="M13" s="30"/>
      <c r="N13" s="29"/>
    </row>
    <row r="14" spans="1:14" s="17" customFormat="1" ht="18" customHeight="1">
      <c r="A14" s="23"/>
      <c r="B14" s="24"/>
      <c r="C14" s="25"/>
      <c r="D14" s="24"/>
      <c r="E14" s="26"/>
      <c r="F14" s="27"/>
      <c r="G14" s="28" t="str">
        <f t="shared" si="0"/>
        <v/>
      </c>
      <c r="H14" s="26"/>
      <c r="I14" s="37">
        <f t="shared" si="1"/>
        <v>0</v>
      </c>
      <c r="J14" s="1"/>
      <c r="K14" s="29"/>
      <c r="L14" s="40" t="s">
        <v>11</v>
      </c>
      <c r="M14" s="30"/>
      <c r="N14" s="29"/>
    </row>
    <row r="15" spans="1:14" s="17" customFormat="1" ht="18" customHeight="1">
      <c r="A15" s="23"/>
      <c r="B15" s="24"/>
      <c r="C15" s="25"/>
      <c r="D15" s="24"/>
      <c r="E15" s="26"/>
      <c r="F15" s="27"/>
      <c r="G15" s="28" t="str">
        <f t="shared" si="0"/>
        <v/>
      </c>
      <c r="H15" s="26"/>
      <c r="I15" s="37">
        <f t="shared" si="1"/>
        <v>0</v>
      </c>
      <c r="J15" s="1"/>
      <c r="K15" s="29"/>
      <c r="L15" s="40" t="s">
        <v>11</v>
      </c>
      <c r="M15" s="30"/>
      <c r="N15" s="29"/>
    </row>
    <row r="16" spans="1:14" s="17" customFormat="1" ht="18" customHeight="1">
      <c r="A16" s="23"/>
      <c r="B16" s="24"/>
      <c r="C16" s="25"/>
      <c r="D16" s="24"/>
      <c r="E16" s="26"/>
      <c r="F16" s="27"/>
      <c r="G16" s="28" t="str">
        <f t="shared" si="0"/>
        <v/>
      </c>
      <c r="H16" s="26"/>
      <c r="I16" s="37">
        <f t="shared" si="1"/>
        <v>0</v>
      </c>
      <c r="J16" s="1"/>
      <c r="K16" s="29"/>
      <c r="L16" s="40" t="s">
        <v>11</v>
      </c>
      <c r="M16" s="30"/>
      <c r="N16" s="29"/>
    </row>
    <row r="17" spans="1:14" s="17" customFormat="1" ht="18" customHeight="1">
      <c r="A17" s="23"/>
      <c r="B17" s="24"/>
      <c r="C17" s="25"/>
      <c r="D17" s="24"/>
      <c r="E17" s="26"/>
      <c r="F17" s="27"/>
      <c r="G17" s="28" t="str">
        <f t="shared" si="0"/>
        <v/>
      </c>
      <c r="H17" s="26"/>
      <c r="I17" s="37">
        <f t="shared" si="1"/>
        <v>0</v>
      </c>
      <c r="J17" s="1"/>
      <c r="K17" s="29"/>
      <c r="L17" s="40" t="s">
        <v>11</v>
      </c>
      <c r="M17" s="30"/>
      <c r="N17" s="29"/>
    </row>
    <row r="18" spans="1:14" s="17" customFormat="1" ht="18" customHeight="1">
      <c r="A18" s="23"/>
      <c r="B18" s="24"/>
      <c r="C18" s="25"/>
      <c r="D18" s="24"/>
      <c r="E18" s="26"/>
      <c r="F18" s="27"/>
      <c r="G18" s="28" t="str">
        <f t="shared" si="0"/>
        <v/>
      </c>
      <c r="H18" s="26"/>
      <c r="I18" s="37">
        <f t="shared" si="1"/>
        <v>0</v>
      </c>
      <c r="J18" s="1"/>
      <c r="K18" s="29"/>
      <c r="L18" s="40" t="s">
        <v>11</v>
      </c>
      <c r="M18" s="30"/>
      <c r="N18" s="29"/>
    </row>
    <row r="19" spans="1:14" s="17" customFormat="1" ht="18" customHeight="1">
      <c r="A19" s="23"/>
      <c r="B19" s="24"/>
      <c r="C19" s="25"/>
      <c r="D19" s="24"/>
      <c r="E19" s="26"/>
      <c r="F19" s="27"/>
      <c r="G19" s="28" t="str">
        <f t="shared" si="0"/>
        <v/>
      </c>
      <c r="H19" s="26"/>
      <c r="I19" s="37">
        <f t="shared" si="1"/>
        <v>0</v>
      </c>
      <c r="J19" s="1"/>
      <c r="K19" s="29"/>
      <c r="L19" s="40" t="s">
        <v>11</v>
      </c>
      <c r="M19" s="30"/>
      <c r="N19" s="29"/>
    </row>
    <row r="20" spans="1:14" s="17" customFormat="1" ht="18" customHeight="1">
      <c r="A20" s="23"/>
      <c r="B20" s="24"/>
      <c r="C20" s="25"/>
      <c r="D20" s="24"/>
      <c r="E20" s="26"/>
      <c r="F20" s="27"/>
      <c r="G20" s="28" t="str">
        <f t="shared" si="0"/>
        <v/>
      </c>
      <c r="H20" s="26"/>
      <c r="I20" s="37">
        <f t="shared" si="1"/>
        <v>0</v>
      </c>
      <c r="J20" s="1"/>
      <c r="K20" s="29"/>
      <c r="L20" s="40" t="s">
        <v>11</v>
      </c>
      <c r="M20" s="30"/>
      <c r="N20" s="29"/>
    </row>
    <row r="21" spans="1:14" s="17" customFormat="1" ht="18" customHeight="1">
      <c r="A21" s="23"/>
      <c r="B21" s="24"/>
      <c r="C21" s="25"/>
      <c r="D21" s="24"/>
      <c r="E21" s="26"/>
      <c r="F21" s="27"/>
      <c r="G21" s="28" t="str">
        <f t="shared" si="0"/>
        <v/>
      </c>
      <c r="H21" s="26"/>
      <c r="I21" s="37">
        <f t="shared" si="1"/>
        <v>0</v>
      </c>
      <c r="J21" s="1"/>
      <c r="K21" s="29"/>
      <c r="L21" s="40" t="s">
        <v>11</v>
      </c>
      <c r="M21" s="30"/>
      <c r="N21" s="29"/>
    </row>
    <row r="22" spans="1:14" s="17" customFormat="1" ht="18" customHeight="1">
      <c r="A22" s="23"/>
      <c r="B22" s="24"/>
      <c r="C22" s="25"/>
      <c r="D22" s="24"/>
      <c r="E22" s="26"/>
      <c r="F22" s="27"/>
      <c r="G22" s="28" t="str">
        <f t="shared" si="0"/>
        <v/>
      </c>
      <c r="H22" s="26"/>
      <c r="I22" s="37">
        <f t="shared" si="1"/>
        <v>0</v>
      </c>
      <c r="J22" s="1"/>
      <c r="K22" s="29"/>
      <c r="L22" s="40" t="s">
        <v>11</v>
      </c>
      <c r="M22" s="30"/>
      <c r="N22" s="29"/>
    </row>
    <row r="23" spans="1:14" s="17" customFormat="1" ht="18" customHeight="1">
      <c r="A23" s="23"/>
      <c r="B23" s="24"/>
      <c r="C23" s="25"/>
      <c r="D23" s="24"/>
      <c r="E23" s="26"/>
      <c r="F23" s="27"/>
      <c r="G23" s="28" t="str">
        <f t="shared" si="0"/>
        <v/>
      </c>
      <c r="H23" s="26"/>
      <c r="I23" s="37">
        <f t="shared" si="1"/>
        <v>0</v>
      </c>
      <c r="J23" s="1"/>
      <c r="K23" s="29"/>
      <c r="L23" s="40" t="s">
        <v>11</v>
      </c>
      <c r="M23" s="30"/>
      <c r="N23" s="29"/>
    </row>
    <row r="24" spans="1:14" s="17" customFormat="1" ht="18" customHeight="1">
      <c r="A24" s="23"/>
      <c r="B24" s="24"/>
      <c r="C24" s="25"/>
      <c r="D24" s="24"/>
      <c r="E24" s="26"/>
      <c r="F24" s="27"/>
      <c r="G24" s="28" t="str">
        <f t="shared" si="0"/>
        <v/>
      </c>
      <c r="H24" s="26"/>
      <c r="I24" s="37">
        <f t="shared" si="1"/>
        <v>0</v>
      </c>
      <c r="J24" s="1"/>
      <c r="K24" s="29"/>
      <c r="L24" s="40" t="s">
        <v>11</v>
      </c>
      <c r="M24" s="30"/>
      <c r="N24" s="29"/>
    </row>
    <row r="25" spans="1:14" s="17" customFormat="1" ht="18" customHeight="1">
      <c r="A25" s="23"/>
      <c r="B25" s="24"/>
      <c r="C25" s="25"/>
      <c r="D25" s="24"/>
      <c r="E25" s="26"/>
      <c r="F25" s="27"/>
      <c r="G25" s="28" t="str">
        <f t="shared" si="0"/>
        <v/>
      </c>
      <c r="H25" s="26"/>
      <c r="I25" s="37">
        <f t="shared" si="1"/>
        <v>0</v>
      </c>
      <c r="J25" s="1"/>
      <c r="K25" s="29"/>
      <c r="L25" s="40" t="s">
        <v>11</v>
      </c>
      <c r="M25" s="30"/>
      <c r="N25" s="29"/>
    </row>
    <row r="26" spans="1:14" s="17" customFormat="1" ht="18" customHeight="1">
      <c r="A26" s="23"/>
      <c r="B26" s="24"/>
      <c r="C26" s="25"/>
      <c r="D26" s="24"/>
      <c r="E26" s="26"/>
      <c r="F26" s="27"/>
      <c r="G26" s="28" t="str">
        <f t="shared" si="0"/>
        <v/>
      </c>
      <c r="H26" s="26"/>
      <c r="I26" s="37">
        <f t="shared" si="1"/>
        <v>0</v>
      </c>
      <c r="J26" s="1"/>
      <c r="K26" s="29"/>
      <c r="L26" s="40" t="s">
        <v>11</v>
      </c>
      <c r="M26" s="30"/>
      <c r="N26" s="29"/>
    </row>
    <row r="27" spans="1:14" s="17" customFormat="1" ht="18" customHeight="1">
      <c r="A27" s="23"/>
      <c r="B27" s="24"/>
      <c r="C27" s="25"/>
      <c r="D27" s="24"/>
      <c r="E27" s="26"/>
      <c r="F27" s="27"/>
      <c r="G27" s="28" t="str">
        <f t="shared" si="0"/>
        <v/>
      </c>
      <c r="H27" s="26"/>
      <c r="I27" s="37">
        <f t="shared" si="1"/>
        <v>0</v>
      </c>
      <c r="J27" s="1"/>
      <c r="K27" s="29"/>
      <c r="L27" s="40" t="s">
        <v>11</v>
      </c>
      <c r="M27" s="30"/>
      <c r="N27" s="29"/>
    </row>
    <row r="28" spans="1:14" s="17" customFormat="1" ht="18" customHeight="1">
      <c r="A28" s="23"/>
      <c r="B28" s="24"/>
      <c r="C28" s="25"/>
      <c r="D28" s="24"/>
      <c r="E28" s="26"/>
      <c r="F28" s="27"/>
      <c r="G28" s="28" t="str">
        <f t="shared" si="0"/>
        <v/>
      </c>
      <c r="H28" s="26"/>
      <c r="I28" s="37">
        <f t="shared" si="1"/>
        <v>0</v>
      </c>
      <c r="J28" s="1"/>
      <c r="K28" s="29"/>
      <c r="L28" s="40" t="s">
        <v>11</v>
      </c>
      <c r="M28" s="30"/>
      <c r="N28" s="29"/>
    </row>
    <row r="29" spans="1:14" s="17" customFormat="1" ht="18" customHeight="1">
      <c r="A29" s="23"/>
      <c r="B29" s="24"/>
      <c r="C29" s="25"/>
      <c r="D29" s="24"/>
      <c r="E29" s="26"/>
      <c r="F29" s="27"/>
      <c r="G29" s="28" t="str">
        <f t="shared" si="0"/>
        <v/>
      </c>
      <c r="H29" s="26"/>
      <c r="I29" s="37">
        <f t="shared" si="1"/>
        <v>0</v>
      </c>
      <c r="J29" s="1"/>
      <c r="K29" s="29"/>
      <c r="L29" s="40" t="s">
        <v>11</v>
      </c>
      <c r="M29" s="30"/>
      <c r="N29" s="29"/>
    </row>
    <row r="30" spans="1:14" s="17" customFormat="1" ht="18" customHeight="1">
      <c r="A30" s="23"/>
      <c r="B30" s="24"/>
      <c r="C30" s="25"/>
      <c r="D30" s="24"/>
      <c r="E30" s="26"/>
      <c r="F30" s="27"/>
      <c r="G30" s="28" t="str">
        <f t="shared" si="0"/>
        <v/>
      </c>
      <c r="H30" s="26"/>
      <c r="I30" s="37">
        <f t="shared" si="1"/>
        <v>0</v>
      </c>
      <c r="J30" s="1"/>
      <c r="K30" s="29"/>
      <c r="L30" s="40" t="s">
        <v>11</v>
      </c>
      <c r="M30" s="30"/>
      <c r="N30" s="29"/>
    </row>
    <row r="31" spans="1:14" s="17" customFormat="1" ht="18" customHeight="1">
      <c r="A31" s="23"/>
      <c r="B31" s="24"/>
      <c r="C31" s="25"/>
      <c r="D31" s="24"/>
      <c r="E31" s="26"/>
      <c r="F31" s="27"/>
      <c r="G31" s="28" t="str">
        <f t="shared" si="0"/>
        <v/>
      </c>
      <c r="H31" s="26"/>
      <c r="I31" s="37">
        <f t="shared" si="1"/>
        <v>0</v>
      </c>
      <c r="J31" s="1"/>
      <c r="K31" s="29"/>
      <c r="L31" s="40" t="s">
        <v>11</v>
      </c>
      <c r="M31" s="30"/>
      <c r="N31" s="29"/>
    </row>
    <row r="32" spans="1:14" s="17" customFormat="1" ht="18" customHeight="1">
      <c r="A32" s="23"/>
      <c r="B32" s="24"/>
      <c r="C32" s="25"/>
      <c r="D32" s="24"/>
      <c r="E32" s="26"/>
      <c r="F32" s="27"/>
      <c r="G32" s="28" t="str">
        <f t="shared" si="0"/>
        <v/>
      </c>
      <c r="H32" s="26"/>
      <c r="I32" s="37">
        <f t="shared" si="1"/>
        <v>0</v>
      </c>
      <c r="J32" s="1"/>
      <c r="K32" s="29"/>
      <c r="L32" s="40" t="s">
        <v>11</v>
      </c>
      <c r="M32" s="30"/>
      <c r="N32" s="29"/>
    </row>
  </sheetData>
  <sheetProtection formatCells="0" formatRows="0" insertRows="0"/>
  <mergeCells count="13">
    <mergeCell ref="J6:J7"/>
    <mergeCell ref="K6:N6"/>
    <mergeCell ref="G6:G7"/>
    <mergeCell ref="A1:C1"/>
    <mergeCell ref="K1:N1"/>
    <mergeCell ref="K2:N2"/>
    <mergeCell ref="A6:A7"/>
    <mergeCell ref="B6:B7"/>
    <mergeCell ref="C6:C7"/>
    <mergeCell ref="D6:D7"/>
    <mergeCell ref="E6:E7"/>
    <mergeCell ref="F6:F7"/>
    <mergeCell ref="H6:I6"/>
  </mergeCells>
  <phoneticPr fontId="9"/>
  <dataValidations count="4">
    <dataValidation type="list" allowBlank="1" showInputMessage="1" showErrorMessage="1" sqref="F8:F32">
      <formula1>"あり,なし"</formula1>
    </dataValidation>
    <dataValidation type="list" allowBlank="1" showInputMessage="1" showErrorMessage="1" sqref="C8:C32">
      <formula1>"令和3年5月,令和3年6月,令和3年7月,令和3年8月,令和3年9月,令和3年10月"</formula1>
    </dataValidation>
    <dataValidation type="list" allowBlank="1" showInputMessage="1" showErrorMessage="1" sqref="M8:M32">
      <formula1>"①,②,③"</formula1>
    </dataValidation>
    <dataValidation type="list" allowBlank="1" showInputMessage="1" showErrorMessage="1" sqref="J8:J32">
      <formula1>"令和3年5月,令和3年6月,令和3年7月,令和3年8月,令和3年9月,令和3年10月,令和3年11月,令和3年12月,令和4年1月"</formula1>
    </dataValidation>
  </dataValidations>
  <printOptions horizontalCentered="1"/>
  <pageMargins left="0.25" right="0.25" top="0.75" bottom="0.75" header="0.3" footer="0.3"/>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P39求人広告費管理表 (提出1回目)</vt:lpstr>
      <vt:lpstr>P40求人広告費管理表 (提出２回目) </vt:lpstr>
      <vt:lpstr>求人広告費管理表</vt:lpstr>
      <vt:lpstr>'P39求人広告費管理表 (提出1回目)'!Print_Area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美紀</dc:creator>
  <cp:lastModifiedBy>森野 芽衣</cp:lastModifiedBy>
  <cp:lastPrinted>2021-03-31T05:40:36Z</cp:lastPrinted>
  <dcterms:created xsi:type="dcterms:W3CDTF">2002-10-21T23:05:29Z</dcterms:created>
  <dcterms:modified xsi:type="dcterms:W3CDTF">2021-04-26T07:56:48Z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TC010197951033</vt:lpwstr>
  </property>
</Properties>
</file>