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0.250\share\001人材情報室\751保育貸付\50雇上支援資金\05従事確認・実績報告依頼\R4対応\様式変更案（2022.03.決裁済）\"/>
    </mc:Choice>
  </mc:AlternateContent>
  <bookViews>
    <workbookView xWindow="0" yWindow="0" windowWidth="19200" windowHeight="11460"/>
  </bookViews>
  <sheets>
    <sheet name="01実績報告書" sheetId="1" r:id="rId1"/>
    <sheet name="02給与等証明書①" sheetId="2" r:id="rId2"/>
    <sheet name="02給与等証明書②_※年度をまたがない場合記入不要" sheetId="3" r:id="rId3"/>
  </sheets>
  <definedNames>
    <definedName name="_xlnm.Print_Area" localSheetId="0">'01実績報告書'!$A$1:$M$40</definedName>
    <definedName name="_xlnm.Print_Area" localSheetId="1">'02給与等証明書①'!$A$1:$T$40</definedName>
    <definedName name="_xlnm.Print_Area" localSheetId="2">'02給与等証明書②_※年度をまたがない場合記入不要'!$A$1:$T$40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3" l="1"/>
  <c r="R26" i="3"/>
  <c r="S26" i="3"/>
  <c r="T26" i="3"/>
  <c r="Q26" i="2"/>
  <c r="R26" i="2"/>
  <c r="S26" i="2"/>
  <c r="T26" i="2"/>
  <c r="P26" i="3"/>
  <c r="P26" i="2"/>
  <c r="F27" i="3"/>
  <c r="F27" i="2"/>
  <c r="G26" i="3"/>
  <c r="H26" i="3"/>
  <c r="I26" i="3"/>
  <c r="J26" i="3"/>
  <c r="G26" i="2"/>
  <c r="H26" i="2"/>
  <c r="I26" i="2"/>
  <c r="J26" i="2"/>
  <c r="F26" i="3"/>
  <c r="F26" i="2"/>
  <c r="P27" i="2" l="1"/>
  <c r="P27" i="3" l="1"/>
  <c r="L19" i="3"/>
  <c r="L19" i="2"/>
  <c r="L18" i="3"/>
  <c r="L18" i="2"/>
  <c r="L17" i="3"/>
  <c r="L17" i="2"/>
  <c r="L16" i="3"/>
  <c r="L16" i="2"/>
  <c r="L15" i="3"/>
  <c r="L15" i="2"/>
  <c r="L14" i="3"/>
  <c r="L14" i="2"/>
  <c r="L13" i="3"/>
  <c r="L13" i="2"/>
  <c r="L12" i="3"/>
  <c r="L12" i="2"/>
  <c r="L11" i="3"/>
  <c r="L11" i="2"/>
  <c r="L10" i="3"/>
  <c r="L10" i="2"/>
  <c r="L9" i="3"/>
  <c r="L9" i="2"/>
  <c r="L8" i="3"/>
  <c r="L8" i="2"/>
  <c r="B19" i="3"/>
  <c r="B19" i="2"/>
  <c r="B18" i="3"/>
  <c r="B18" i="2"/>
  <c r="B16" i="3"/>
  <c r="B16" i="2"/>
  <c r="B15" i="3"/>
  <c r="B15" i="2"/>
  <c r="B14" i="3"/>
  <c r="B14" i="2"/>
  <c r="B13" i="3"/>
  <c r="B13" i="2"/>
  <c r="B12" i="3"/>
  <c r="B12" i="2"/>
  <c r="B11" i="3"/>
  <c r="B11" i="2"/>
  <c r="B10" i="3"/>
  <c r="B10" i="2"/>
  <c r="B17" i="3"/>
  <c r="B17" i="2"/>
  <c r="B9" i="3"/>
  <c r="B9" i="2"/>
  <c r="B8" i="3"/>
  <c r="B8" i="2"/>
  <c r="K20" i="1" l="1"/>
  <c r="I20" i="1"/>
  <c r="I19" i="1"/>
  <c r="G23" i="1" l="1"/>
  <c r="E24" i="1"/>
  <c r="G20" i="1"/>
  <c r="E20" i="1"/>
  <c r="E19" i="1"/>
  <c r="K26" i="1"/>
  <c r="K25" i="1"/>
  <c r="K24" i="1"/>
  <c r="K23" i="1"/>
  <c r="I26" i="1"/>
  <c r="I25" i="1"/>
  <c r="I24" i="1"/>
  <c r="I23" i="1"/>
  <c r="I22" i="1"/>
  <c r="G26" i="1"/>
  <c r="G25" i="1"/>
  <c r="G24" i="1"/>
  <c r="G22" i="1"/>
  <c r="E26" i="1"/>
  <c r="E25" i="1"/>
  <c r="E23" i="1"/>
  <c r="E22" i="1"/>
  <c r="I27" i="1" l="1"/>
  <c r="G27" i="1"/>
  <c r="E27" i="1"/>
  <c r="K22" i="1"/>
  <c r="K27" i="1" s="1"/>
  <c r="E28" i="1" l="1"/>
  <c r="E37" i="1" s="1"/>
  <c r="E38" i="1" s="1"/>
  <c r="E39" i="1" s="1"/>
</calcChain>
</file>

<file path=xl/sharedStrings.xml><?xml version="1.0" encoding="utf-8"?>
<sst xmlns="http://schemas.openxmlformats.org/spreadsheetml/2006/main" count="278" uniqueCount="92">
  <si>
    <t>年</t>
    <rPh sb="0" eb="1">
      <t>ネン</t>
    </rPh>
    <phoneticPr fontId="3"/>
  </si>
  <si>
    <t>月</t>
    <rPh sb="0" eb="1">
      <t>ガツ</t>
    </rPh>
    <phoneticPr fontId="3"/>
  </si>
  <si>
    <t>合計</t>
    <rPh sb="0" eb="2">
      <t>ゴウケイ</t>
    </rPh>
    <phoneticPr fontId="3"/>
  </si>
  <si>
    <t>年</t>
    <rPh sb="0" eb="1">
      <t>トシ</t>
    </rPh>
    <phoneticPr fontId="3"/>
  </si>
  <si>
    <t>貸付番号</t>
    <rPh sb="0" eb="2">
      <t>カシツケ</t>
    </rPh>
    <rPh sb="2" eb="4">
      <t>バンゴウ</t>
    </rPh>
    <phoneticPr fontId="3"/>
  </si>
  <si>
    <t>社会福祉法人　東京都社会福祉協議会　会長　様</t>
    <rPh sb="0" eb="2">
      <t>シャカイ</t>
    </rPh>
    <rPh sb="2" eb="4">
      <t>フクシ</t>
    </rPh>
    <rPh sb="4" eb="6">
      <t>ホウジン</t>
    </rPh>
    <rPh sb="7" eb="10">
      <t>トウキョウト</t>
    </rPh>
    <rPh sb="10" eb="12">
      <t>シャカイ</t>
    </rPh>
    <rPh sb="12" eb="14">
      <t>フクシ</t>
    </rPh>
    <rPh sb="14" eb="17">
      <t>キョウギカイ</t>
    </rPh>
    <rPh sb="18" eb="20">
      <t>カイチョウ</t>
    </rPh>
    <rPh sb="21" eb="22">
      <t>サマ</t>
    </rPh>
    <phoneticPr fontId="3"/>
  </si>
  <si>
    <t>施設・事業所住所</t>
    <rPh sb="0" eb="2">
      <t>シセツ</t>
    </rPh>
    <rPh sb="3" eb="6">
      <t>ジギョウショ</t>
    </rPh>
    <rPh sb="6" eb="8">
      <t>ジュウショ</t>
    </rPh>
    <phoneticPr fontId="3"/>
  </si>
  <si>
    <t>施設・事業所名</t>
    <rPh sb="0" eb="2">
      <t>シセツ</t>
    </rPh>
    <rPh sb="3" eb="5">
      <t>ジギョウ</t>
    </rPh>
    <rPh sb="5" eb="6">
      <t>ショ</t>
    </rPh>
    <rPh sb="6" eb="7">
      <t>メイ</t>
    </rPh>
    <phoneticPr fontId="3"/>
  </si>
  <si>
    <t>代表者職名・氏名</t>
    <rPh sb="0" eb="3">
      <t>ダイヒョウシャ</t>
    </rPh>
    <rPh sb="3" eb="5">
      <t>ショクメイ</t>
    </rPh>
    <rPh sb="6" eb="8">
      <t>シメイ</t>
    </rPh>
    <phoneticPr fontId="3"/>
  </si>
  <si>
    <t>法人名</t>
    <rPh sb="0" eb="2">
      <t>ホウジン</t>
    </rPh>
    <rPh sb="2" eb="3">
      <t>メイ</t>
    </rPh>
    <phoneticPr fontId="3"/>
  </si>
  <si>
    <t>円</t>
    <rPh sb="0" eb="1">
      <t>エン</t>
    </rPh>
    <phoneticPr fontId="3"/>
  </si>
  <si>
    <t>雇上費（c）</t>
    <rPh sb="0" eb="1">
      <t>ヤトイ</t>
    </rPh>
    <rPh sb="1" eb="2">
      <t>ア</t>
    </rPh>
    <rPh sb="2" eb="3">
      <t>ヒ</t>
    </rPh>
    <phoneticPr fontId="3"/>
  </si>
  <si>
    <t>円</t>
    <rPh sb="0" eb="1">
      <t>エン</t>
    </rPh>
    <phoneticPr fontId="3"/>
  </si>
  <si>
    <t>月～</t>
    <rPh sb="0" eb="1">
      <t>ガツ</t>
    </rPh>
    <phoneticPr fontId="3"/>
  </si>
  <si>
    <t>月</t>
    <rPh sb="0" eb="1">
      <t>ガツ</t>
    </rPh>
    <phoneticPr fontId="3"/>
  </si>
  <si>
    <t>公印</t>
  </si>
  <si>
    <t>総合計</t>
    <rPh sb="0" eb="2">
      <t>ソウゴウ</t>
    </rPh>
    <rPh sb="2" eb="3">
      <t>ケイ</t>
    </rPh>
    <phoneticPr fontId="3"/>
  </si>
  <si>
    <t>・・・雇上費（ｃ）</t>
    <rPh sb="3" eb="4">
      <t>ヤトイ</t>
    </rPh>
    <rPh sb="4" eb="5">
      <t>ア</t>
    </rPh>
    <rPh sb="5" eb="6">
      <t>ヒ</t>
    </rPh>
    <phoneticPr fontId="3"/>
  </si>
  <si>
    <t>HY</t>
    <phoneticPr fontId="3"/>
  </si>
  <si>
    <t>単位：円</t>
    <phoneticPr fontId="3"/>
  </si>
  <si>
    <t>金　  　　額</t>
    <rPh sb="0" eb="1">
      <t>キン</t>
    </rPh>
    <rPh sb="6" eb="7">
      <t>ガク</t>
    </rPh>
    <phoneticPr fontId="3"/>
  </si>
  <si>
    <t>法人代表者職名・氏名</t>
    <rPh sb="0" eb="2">
      <t>ホウジン</t>
    </rPh>
    <rPh sb="2" eb="5">
      <t>ダイヒョウシャ</t>
    </rPh>
    <rPh sb="5" eb="7">
      <t>ショクメイ</t>
    </rPh>
    <rPh sb="8" eb="10">
      <t>シメイ</t>
    </rPh>
    <phoneticPr fontId="3"/>
  </si>
  <si>
    <t>雇上支援資金　実績報告書</t>
    <rPh sb="0" eb="1">
      <t>ヤト</t>
    </rPh>
    <rPh sb="1" eb="2">
      <t>ア</t>
    </rPh>
    <rPh sb="2" eb="4">
      <t>シエン</t>
    </rPh>
    <rPh sb="4" eb="6">
      <t>シキン</t>
    </rPh>
    <rPh sb="7" eb="9">
      <t>ジッセキ</t>
    </rPh>
    <rPh sb="9" eb="11">
      <t>ホウコク</t>
    </rPh>
    <rPh sb="11" eb="12">
      <t>ショ</t>
    </rPh>
    <phoneticPr fontId="3"/>
  </si>
  <si>
    <t>雇上支援資金について下記の通り実績を報告します。</t>
    <rPh sb="0" eb="1">
      <t>ヤトイ</t>
    </rPh>
    <rPh sb="1" eb="2">
      <t>ア</t>
    </rPh>
    <rPh sb="2" eb="4">
      <t>シエン</t>
    </rPh>
    <rPh sb="4" eb="6">
      <t>シキン</t>
    </rPh>
    <rPh sb="10" eb="12">
      <t>カキ</t>
    </rPh>
    <rPh sb="13" eb="14">
      <t>トオ</t>
    </rPh>
    <rPh sb="15" eb="17">
      <t>ジッセキ</t>
    </rPh>
    <rPh sb="18" eb="20">
      <t>ホウコク</t>
    </rPh>
    <phoneticPr fontId="3"/>
  </si>
  <si>
    <t>＊</t>
    <phoneticPr fontId="3"/>
  </si>
  <si>
    <t>交付月額</t>
    <rPh sb="0" eb="2">
      <t>コウフ</t>
    </rPh>
    <rPh sb="2" eb="4">
      <t>ゲツガク</t>
    </rPh>
    <phoneticPr fontId="3"/>
  </si>
  <si>
    <t>円</t>
    <rPh sb="0" eb="1">
      <t>エン</t>
    </rPh>
    <phoneticPr fontId="3"/>
  </si>
  <si>
    <t>＊貸付決定通知の月額</t>
    <rPh sb="1" eb="3">
      <t>カシツケ</t>
    </rPh>
    <rPh sb="3" eb="5">
      <t>ケッテイ</t>
    </rPh>
    <rPh sb="5" eb="7">
      <t>ツウチ</t>
    </rPh>
    <rPh sb="8" eb="10">
      <t>ゲツガク</t>
    </rPh>
    <phoneticPr fontId="3"/>
  </si>
  <si>
    <t>交付済額（a）</t>
    <rPh sb="0" eb="2">
      <t>コウフ</t>
    </rPh>
    <rPh sb="2" eb="3">
      <t>ス</t>
    </rPh>
    <rPh sb="3" eb="4">
      <t>ガク</t>
    </rPh>
    <phoneticPr fontId="3"/>
  </si>
  <si>
    <t>取得者名</t>
    <rPh sb="0" eb="2">
      <t>シュトク</t>
    </rPh>
    <rPh sb="2" eb="3">
      <t>シャ</t>
    </rPh>
    <rPh sb="3" eb="4">
      <t>メイ</t>
    </rPh>
    <phoneticPr fontId="3"/>
  </si>
  <si>
    <t>取得日</t>
    <rPh sb="0" eb="2">
      <t>シュトク</t>
    </rPh>
    <rPh sb="2" eb="3">
      <t>ビ</t>
    </rPh>
    <phoneticPr fontId="3"/>
  </si>
  <si>
    <t>年</t>
    <rPh sb="0" eb="1">
      <t>ネン</t>
    </rPh>
    <phoneticPr fontId="3"/>
  </si>
  <si>
    <t>月</t>
    <rPh sb="0" eb="1">
      <t>ガツ</t>
    </rPh>
    <phoneticPr fontId="3"/>
  </si>
  <si>
    <t>日</t>
    <rPh sb="0" eb="1">
      <t>ニチ</t>
    </rPh>
    <phoneticPr fontId="3"/>
  </si>
  <si>
    <t>諸手当</t>
    <rPh sb="0" eb="3">
      <t>ショテアテ</t>
    </rPh>
    <phoneticPr fontId="3"/>
  </si>
  <si>
    <t>実績報告年度</t>
    <rPh sb="0" eb="2">
      <t>ジッセキ</t>
    </rPh>
    <rPh sb="2" eb="4">
      <t>ホウコク</t>
    </rPh>
    <rPh sb="4" eb="6">
      <t>ネンド</t>
    </rPh>
    <phoneticPr fontId="3"/>
  </si>
  <si>
    <t>保育補助者氏名</t>
    <rPh sb="0" eb="2">
      <t>ホイク</t>
    </rPh>
    <rPh sb="2" eb="5">
      <t>ホジョシャ</t>
    </rPh>
    <rPh sb="5" eb="7">
      <t>シメイ</t>
    </rPh>
    <phoneticPr fontId="3"/>
  </si>
  <si>
    <t>実績報告期間における
未交付額（ｂ）</t>
    <rPh sb="0" eb="4">
      <t>ジッセキホウコク</t>
    </rPh>
    <rPh sb="4" eb="6">
      <t>キカン</t>
    </rPh>
    <rPh sb="11" eb="14">
      <t>ミコウフ</t>
    </rPh>
    <rPh sb="14" eb="15">
      <t>ガク</t>
    </rPh>
    <phoneticPr fontId="3"/>
  </si>
  <si>
    <t>＊実績報告期間における交付済額</t>
    <rPh sb="1" eb="5">
      <t>ジッセキホウコク</t>
    </rPh>
    <rPh sb="5" eb="7">
      <t>キカン</t>
    </rPh>
    <rPh sb="11" eb="13">
      <t>コウフ</t>
    </rPh>
    <rPh sb="13" eb="14">
      <t>スミ</t>
    </rPh>
    <rPh sb="14" eb="15">
      <t>ガク</t>
    </rPh>
    <phoneticPr fontId="3"/>
  </si>
  <si>
    <t>記入日</t>
    <rPh sb="0" eb="3">
      <t>キニュウビ</t>
    </rPh>
    <phoneticPr fontId="3"/>
  </si>
  <si>
    <t>月</t>
    <rPh sb="0" eb="1">
      <t>ガツ</t>
    </rPh>
    <phoneticPr fontId="3"/>
  </si>
  <si>
    <t>差額がマイナスの場合の返金は、返還免除の対象ではありません。</t>
    <rPh sb="0" eb="2">
      <t>サガク</t>
    </rPh>
    <rPh sb="8" eb="10">
      <t>バアイ</t>
    </rPh>
    <rPh sb="11" eb="13">
      <t>ヘンキン</t>
    </rPh>
    <rPh sb="15" eb="17">
      <t>ヘンカン</t>
    </rPh>
    <rPh sb="17" eb="19">
      <t>メンジョ</t>
    </rPh>
    <rPh sb="20" eb="22">
      <t>タイショウ</t>
    </rPh>
    <phoneticPr fontId="3"/>
  </si>
  <si>
    <t>保育補助者の資格取得状況
（保育士資格を取得した場合のみ記入）</t>
    <rPh sb="0" eb="2">
      <t>ホイク</t>
    </rPh>
    <rPh sb="2" eb="5">
      <t>ホジョシャ</t>
    </rPh>
    <rPh sb="6" eb="8">
      <t>シカク</t>
    </rPh>
    <rPh sb="8" eb="10">
      <t>シュトク</t>
    </rPh>
    <rPh sb="10" eb="12">
      <t>ジョウキョウ</t>
    </rPh>
    <phoneticPr fontId="3"/>
  </si>
  <si>
    <t>精算額（e）=（d）－（a）</t>
    <rPh sb="0" eb="3">
      <t>セイサンガク</t>
    </rPh>
    <phoneticPr fontId="3"/>
  </si>
  <si>
    <t>＊本精算の上限額（上記雇上費総合計より転記）</t>
    <rPh sb="1" eb="2">
      <t>ホン</t>
    </rPh>
    <rPh sb="2" eb="4">
      <t>セイサン</t>
    </rPh>
    <rPh sb="5" eb="8">
      <t>ジョウゲンガク</t>
    </rPh>
    <rPh sb="9" eb="11">
      <t>ジョウキ</t>
    </rPh>
    <rPh sb="11" eb="13">
      <t>ヤトイア</t>
    </rPh>
    <rPh sb="13" eb="14">
      <t>ヒ</t>
    </rPh>
    <rPh sb="14" eb="17">
      <t>ソウゴウケイ</t>
    </rPh>
    <rPh sb="19" eb="21">
      <t>テンキ</t>
    </rPh>
    <phoneticPr fontId="3"/>
  </si>
  <si>
    <t>貸付額（d）
※（a）+（ｂ）と（c）の少ない方</t>
    <rPh sb="0" eb="3">
      <t>カシツケガク</t>
    </rPh>
    <rPh sb="20" eb="21">
      <t>スク</t>
    </rPh>
    <rPh sb="23" eb="24">
      <t>ホウ</t>
    </rPh>
    <phoneticPr fontId="3"/>
  </si>
  <si>
    <t>＊マイナスの場合は返金、プラスの場合は交付します</t>
    <rPh sb="6" eb="8">
      <t>バアイ</t>
    </rPh>
    <rPh sb="9" eb="11">
      <t>ヘンキン</t>
    </rPh>
    <rPh sb="16" eb="18">
      <t>バアイ</t>
    </rPh>
    <rPh sb="19" eb="21">
      <t>コウフ</t>
    </rPh>
    <phoneticPr fontId="3"/>
  </si>
  <si>
    <t>該当補助者の計上期間 ※1</t>
    <rPh sb="0" eb="2">
      <t>ガイトウ</t>
    </rPh>
    <rPh sb="2" eb="5">
      <t>ホジョシャ</t>
    </rPh>
    <rPh sb="6" eb="8">
      <t>ケイジョウ</t>
    </rPh>
    <rPh sb="8" eb="10">
      <t>キカン</t>
    </rPh>
    <phoneticPr fontId="3"/>
  </si>
  <si>
    <t>内訳 ※2</t>
    <rPh sb="0" eb="2">
      <t>ウチワケ</t>
    </rPh>
    <phoneticPr fontId="3"/>
  </si>
  <si>
    <t>※1 実績報告期間中に資格取得した場合は保育士証登録月または養成施設卒業月まで、契約解除や辞退があった場合は当該事由発生月までとすること。</t>
    <rPh sb="3" eb="9">
      <t>ジッセキホウコクキカン</t>
    </rPh>
    <rPh sb="9" eb="10">
      <t>チュウ</t>
    </rPh>
    <rPh sb="10" eb="11">
      <t>アイダジュウ</t>
    </rPh>
    <rPh sb="11" eb="13">
      <t>シカク</t>
    </rPh>
    <rPh sb="13" eb="15">
      <t>シュトク</t>
    </rPh>
    <rPh sb="17" eb="19">
      <t>バアイ</t>
    </rPh>
    <rPh sb="20" eb="23">
      <t>ホイクシ</t>
    </rPh>
    <rPh sb="23" eb="24">
      <t>ショウ</t>
    </rPh>
    <rPh sb="24" eb="26">
      <t>トウロク</t>
    </rPh>
    <rPh sb="26" eb="27">
      <t>ヅキ</t>
    </rPh>
    <rPh sb="30" eb="32">
      <t>ヨウセイ</t>
    </rPh>
    <rPh sb="32" eb="34">
      <t>シセツ</t>
    </rPh>
    <rPh sb="34" eb="36">
      <t>ソツギョウ</t>
    </rPh>
    <rPh sb="36" eb="37">
      <t>ヅキ</t>
    </rPh>
    <rPh sb="40" eb="44">
      <t>ケイヤクカイジョ</t>
    </rPh>
    <rPh sb="45" eb="47">
      <t>ジタイ</t>
    </rPh>
    <rPh sb="51" eb="53">
      <t>バアイ</t>
    </rPh>
    <rPh sb="54" eb="61">
      <t>トウガイジユウハッセイツキ</t>
    </rPh>
    <phoneticPr fontId="3"/>
  </si>
  <si>
    <t>※2 計上期間中に休職期間が含まれる場合はその期間分の金額を除くこと。</t>
    <rPh sb="3" eb="5">
      <t>ケイジョウ</t>
    </rPh>
    <rPh sb="5" eb="7">
      <t>キカン</t>
    </rPh>
    <rPh sb="7" eb="8">
      <t>チュウ</t>
    </rPh>
    <rPh sb="8" eb="9">
      <t>アイダジュウ</t>
    </rPh>
    <rPh sb="9" eb="13">
      <t>キュウショクキカン</t>
    </rPh>
    <rPh sb="14" eb="15">
      <t>フク</t>
    </rPh>
    <rPh sb="18" eb="20">
      <t>バアイ</t>
    </rPh>
    <rPh sb="23" eb="26">
      <t>キカンブン</t>
    </rPh>
    <rPh sb="27" eb="29">
      <t>キンガク</t>
    </rPh>
    <rPh sb="30" eb="31">
      <t>ノゾ</t>
    </rPh>
    <phoneticPr fontId="3"/>
  </si>
  <si>
    <t>※2 給与等は支給月によらず計上期間分として支給した金額を記入すること（詳細は通知文参照）。</t>
    <rPh sb="3" eb="5">
      <t>キュウヨ</t>
    </rPh>
    <rPh sb="5" eb="6">
      <t>トウ</t>
    </rPh>
    <rPh sb="7" eb="9">
      <t>シキュウ</t>
    </rPh>
    <rPh sb="9" eb="10">
      <t>ツキ</t>
    </rPh>
    <rPh sb="14" eb="16">
      <t>ケイジョウ</t>
    </rPh>
    <rPh sb="16" eb="18">
      <t>キカン</t>
    </rPh>
    <rPh sb="18" eb="19">
      <t>ブン</t>
    </rPh>
    <rPh sb="22" eb="24">
      <t>シキュウ</t>
    </rPh>
    <rPh sb="26" eb="28">
      <t>キンガク</t>
    </rPh>
    <rPh sb="29" eb="31">
      <t>キニュウ</t>
    </rPh>
    <rPh sb="36" eb="38">
      <t>ショウサイ</t>
    </rPh>
    <rPh sb="39" eb="42">
      <t>ツウチブン</t>
    </rPh>
    <rPh sb="42" eb="44">
      <t>サンショウ</t>
    </rPh>
    <phoneticPr fontId="3"/>
  </si>
  <si>
    <t>※2 法人で保管している賃金台帳や会計資料と照合した実績の金額で記入すること。状況により根拠資料の提出を求める場合があります。</t>
    <rPh sb="3" eb="5">
      <t>ホウジン</t>
    </rPh>
    <rPh sb="6" eb="8">
      <t>ホカン</t>
    </rPh>
    <rPh sb="12" eb="16">
      <t>チンギンダイチョウ</t>
    </rPh>
    <rPh sb="17" eb="19">
      <t>カイケイ</t>
    </rPh>
    <rPh sb="19" eb="21">
      <t>シリョウ</t>
    </rPh>
    <rPh sb="22" eb="24">
      <t>ショウゴウ</t>
    </rPh>
    <rPh sb="26" eb="28">
      <t>ジッセキ</t>
    </rPh>
    <rPh sb="29" eb="31">
      <t>キンガク</t>
    </rPh>
    <rPh sb="32" eb="34">
      <t>キニュウ</t>
    </rPh>
    <rPh sb="39" eb="41">
      <t>ジョウキョウ</t>
    </rPh>
    <rPh sb="44" eb="48">
      <t>コンキョシリョウ</t>
    </rPh>
    <rPh sb="49" eb="51">
      <t>テイシュツ</t>
    </rPh>
    <rPh sb="52" eb="53">
      <t>モト</t>
    </rPh>
    <rPh sb="55" eb="57">
      <t>バアイ</t>
    </rPh>
    <phoneticPr fontId="3"/>
  </si>
  <si>
    <t>＊資格取得等反映後の貸付期間における未交付額</t>
    <rPh sb="1" eb="3">
      <t>シカク</t>
    </rPh>
    <rPh sb="3" eb="5">
      <t>シュトク</t>
    </rPh>
    <rPh sb="5" eb="6">
      <t>トウ</t>
    </rPh>
    <rPh sb="6" eb="8">
      <t>ハンエイ</t>
    </rPh>
    <rPh sb="8" eb="9">
      <t>ゴ</t>
    </rPh>
    <rPh sb="10" eb="12">
      <t>カシツケ</t>
    </rPh>
    <rPh sb="12" eb="14">
      <t>キカン</t>
    </rPh>
    <rPh sb="18" eb="21">
      <t>ミコウフ</t>
    </rPh>
    <rPh sb="21" eb="22">
      <t>ガク</t>
    </rPh>
    <phoneticPr fontId="3"/>
  </si>
  <si>
    <t>雇上費</t>
    <rPh sb="0" eb="3">
      <t>ヤトイウエヒ</t>
    </rPh>
    <phoneticPr fontId="3"/>
  </si>
  <si>
    <t>賞与</t>
    <rPh sb="0" eb="2">
      <t>ショウヨ</t>
    </rPh>
    <phoneticPr fontId="3"/>
  </si>
  <si>
    <t>★以下を必ずご確認ください。</t>
    <rPh sb="1" eb="3">
      <t>イカ</t>
    </rPh>
    <rPh sb="4" eb="5">
      <t>カナラ</t>
    </rPh>
    <rPh sb="7" eb="9">
      <t>カクニン</t>
    </rPh>
    <phoneticPr fontId="3"/>
  </si>
  <si>
    <t>その他福利厚生費等</t>
    <rPh sb="2" eb="3">
      <t>タ</t>
    </rPh>
    <rPh sb="3" eb="8">
      <t>フクリコウセイヒ</t>
    </rPh>
    <rPh sb="8" eb="9">
      <t>トウ</t>
    </rPh>
    <phoneticPr fontId="3"/>
  </si>
  <si>
    <t>社保等の事業主負担分</t>
    <rPh sb="2" eb="3">
      <t>トウ</t>
    </rPh>
    <phoneticPr fontId="3"/>
  </si>
  <si>
    <t>対象経費 内訳</t>
    <rPh sb="0" eb="4">
      <t>タイショウケイヒ</t>
    </rPh>
    <rPh sb="5" eb="7">
      <t>ウチワケ</t>
    </rPh>
    <phoneticPr fontId="12"/>
  </si>
  <si>
    <r>
      <t xml:space="preserve">給料
</t>
    </r>
    <r>
      <rPr>
        <sz val="9"/>
        <color theme="1"/>
        <rFont val="ＭＳ Ｐゴシック"/>
        <family val="3"/>
        <charset val="128"/>
        <scheme val="minor"/>
      </rPr>
      <t>（本俸等）</t>
    </r>
    <rPh sb="0" eb="2">
      <t>キュウリョウ</t>
    </rPh>
    <rPh sb="4" eb="6">
      <t>ホンポウ</t>
    </rPh>
    <rPh sb="6" eb="7">
      <t>トウ</t>
    </rPh>
    <phoneticPr fontId="12"/>
  </si>
  <si>
    <r>
      <t xml:space="preserve">諸手当
</t>
    </r>
    <r>
      <rPr>
        <sz val="9"/>
        <color theme="1"/>
        <rFont val="ＭＳ Ｐゴシック"/>
        <family val="3"/>
        <charset val="128"/>
        <scheme val="minor"/>
      </rPr>
      <t>（通勤手当等）</t>
    </r>
    <rPh sb="0" eb="3">
      <t>ショテアテ</t>
    </rPh>
    <rPh sb="5" eb="10">
      <t>ツウキンテアテトウ</t>
    </rPh>
    <phoneticPr fontId="12"/>
  </si>
  <si>
    <r>
      <t>社保等の事業主負担分</t>
    </r>
    <r>
      <rPr>
        <sz val="9"/>
        <color theme="1"/>
        <rFont val="ＭＳ Ｐゴシック"/>
        <family val="3"/>
        <charset val="128"/>
        <scheme val="minor"/>
      </rPr>
      <t>（社保及び労保）</t>
    </r>
    <rPh sb="0" eb="1">
      <t>シャ</t>
    </rPh>
    <rPh sb="2" eb="3">
      <t>トウ</t>
    </rPh>
    <rPh sb="4" eb="10">
      <t>ジギョウヌシフタンブン</t>
    </rPh>
    <rPh sb="11" eb="13">
      <t>シャホ</t>
    </rPh>
    <rPh sb="13" eb="14">
      <t>オヨ</t>
    </rPh>
    <rPh sb="15" eb="17">
      <t>ロウホ</t>
    </rPh>
    <phoneticPr fontId="12"/>
  </si>
  <si>
    <t>賞与</t>
    <rPh sb="0" eb="2">
      <t>ショウヨ</t>
    </rPh>
    <phoneticPr fontId="12"/>
  </si>
  <si>
    <t>その他福利厚生費等　★</t>
    <rPh sb="2" eb="3">
      <t>タ</t>
    </rPh>
    <rPh sb="3" eb="8">
      <t>フクリコウセイヒ</t>
    </rPh>
    <rPh sb="8" eb="9">
      <t>トウ</t>
    </rPh>
    <phoneticPr fontId="12"/>
  </si>
  <si>
    <t>年</t>
    <rPh sb="0" eb="1">
      <t>ネン</t>
    </rPh>
    <phoneticPr fontId="12"/>
  </si>
  <si>
    <t>月分</t>
    <rPh sb="0" eb="2">
      <t>ガツブン</t>
    </rPh>
    <phoneticPr fontId="12"/>
  </si>
  <si>
    <t>具体的に</t>
    <rPh sb="0" eb="3">
      <t>グタイテキ</t>
    </rPh>
    <phoneticPr fontId="12"/>
  </si>
  <si>
    <t>合計</t>
    <rPh sb="0" eb="2">
      <t>ゴウケイ</t>
    </rPh>
    <phoneticPr fontId="12"/>
  </si>
  <si>
    <t>総合計</t>
    <rPh sb="0" eb="3">
      <t>ソウゴウケイ</t>
    </rPh>
    <phoneticPr fontId="12"/>
  </si>
  <si>
    <t>年度分</t>
    <rPh sb="0" eb="3">
      <t>ネンドブン</t>
    </rPh>
    <phoneticPr fontId="3"/>
  </si>
  <si>
    <t>（西暦）</t>
    <rPh sb="1" eb="3">
      <t>セイレキ</t>
    </rPh>
    <phoneticPr fontId="3"/>
  </si>
  <si>
    <t>※ 実績報告期間中に資格取得した場合は保育士証登録月または養成施設卒業月まで、契約解除や辞退があった場合は当該事由発生月までとすること。</t>
    <rPh sb="2" eb="8">
      <t>ジッセキホウコクキカン</t>
    </rPh>
    <rPh sb="8" eb="9">
      <t>チュウ</t>
    </rPh>
    <rPh sb="9" eb="10">
      <t>アイダジュウ</t>
    </rPh>
    <rPh sb="10" eb="12">
      <t>シカク</t>
    </rPh>
    <rPh sb="12" eb="14">
      <t>シュトク</t>
    </rPh>
    <rPh sb="16" eb="18">
      <t>バアイ</t>
    </rPh>
    <rPh sb="19" eb="22">
      <t>ホイクシ</t>
    </rPh>
    <rPh sb="22" eb="23">
      <t>ショウ</t>
    </rPh>
    <rPh sb="23" eb="25">
      <t>トウロク</t>
    </rPh>
    <rPh sb="25" eb="26">
      <t>ヅキ</t>
    </rPh>
    <rPh sb="29" eb="31">
      <t>ヨウセイ</t>
    </rPh>
    <rPh sb="31" eb="33">
      <t>シセツ</t>
    </rPh>
    <rPh sb="33" eb="35">
      <t>ソツギョウ</t>
    </rPh>
    <rPh sb="35" eb="36">
      <t>ヅキ</t>
    </rPh>
    <rPh sb="39" eb="43">
      <t>ケイヤクカイジョ</t>
    </rPh>
    <rPh sb="44" eb="46">
      <t>ジタイ</t>
    </rPh>
    <rPh sb="50" eb="52">
      <t>バアイ</t>
    </rPh>
    <rPh sb="53" eb="60">
      <t>トウガイジユウハッセイツキ</t>
    </rPh>
    <phoneticPr fontId="3"/>
  </si>
  <si>
    <t>※ 計上期間中に休職期間が含まれる場合はその期間分の金額を除くこと。</t>
    <rPh sb="2" eb="4">
      <t>ケイジョウ</t>
    </rPh>
    <rPh sb="4" eb="6">
      <t>キカン</t>
    </rPh>
    <rPh sb="6" eb="7">
      <t>チュウ</t>
    </rPh>
    <rPh sb="7" eb="8">
      <t>アイダジュウ</t>
    </rPh>
    <rPh sb="8" eb="12">
      <t>キュウショクキカン</t>
    </rPh>
    <rPh sb="13" eb="14">
      <t>フク</t>
    </rPh>
    <rPh sb="17" eb="19">
      <t>バアイ</t>
    </rPh>
    <rPh sb="22" eb="25">
      <t>キカンブン</t>
    </rPh>
    <rPh sb="26" eb="28">
      <t>キンガク</t>
    </rPh>
    <rPh sb="29" eb="30">
      <t>ノゾ</t>
    </rPh>
    <phoneticPr fontId="3"/>
  </si>
  <si>
    <t>※ 給与等は支給月によらず計上期間分として支給した金額を記入すること（詳細は通知文参照）。</t>
    <rPh sb="2" eb="4">
      <t>キュウヨ</t>
    </rPh>
    <rPh sb="4" eb="5">
      <t>トウ</t>
    </rPh>
    <rPh sb="6" eb="8">
      <t>シキュウ</t>
    </rPh>
    <rPh sb="8" eb="9">
      <t>ツキ</t>
    </rPh>
    <rPh sb="13" eb="15">
      <t>ケイジョウ</t>
    </rPh>
    <rPh sb="15" eb="17">
      <t>キカン</t>
    </rPh>
    <rPh sb="17" eb="18">
      <t>ブン</t>
    </rPh>
    <rPh sb="21" eb="23">
      <t>シキュウ</t>
    </rPh>
    <rPh sb="25" eb="27">
      <t>キンガク</t>
    </rPh>
    <rPh sb="28" eb="30">
      <t>キニュウ</t>
    </rPh>
    <rPh sb="35" eb="37">
      <t>ショウサイ</t>
    </rPh>
    <rPh sb="38" eb="41">
      <t>ツウチブン</t>
    </rPh>
    <rPh sb="41" eb="43">
      <t>サンショウ</t>
    </rPh>
    <phoneticPr fontId="3"/>
  </si>
  <si>
    <t>※ 法人で保管している賃金台帳や会計資料と照合した実績の金額で記入すること。状況により根拠資料の提出を求める場合があります。</t>
    <rPh sb="2" eb="4">
      <t>ホウジン</t>
    </rPh>
    <rPh sb="5" eb="7">
      <t>ホカン</t>
    </rPh>
    <rPh sb="11" eb="15">
      <t>チンギンダイチョウ</t>
    </rPh>
    <rPh sb="16" eb="18">
      <t>カイケイ</t>
    </rPh>
    <rPh sb="18" eb="20">
      <t>シリョウ</t>
    </rPh>
    <rPh sb="21" eb="23">
      <t>ショウゴウ</t>
    </rPh>
    <rPh sb="25" eb="27">
      <t>ジッセキ</t>
    </rPh>
    <rPh sb="28" eb="30">
      <t>キンガク</t>
    </rPh>
    <rPh sb="31" eb="33">
      <t>キニュウ</t>
    </rPh>
    <rPh sb="38" eb="40">
      <t>ジョウキョウ</t>
    </rPh>
    <rPh sb="43" eb="47">
      <t>コンキョシリョウ</t>
    </rPh>
    <rPh sb="48" eb="50">
      <t>テイシュツ</t>
    </rPh>
    <rPh sb="51" eb="52">
      <t>モト</t>
    </rPh>
    <rPh sb="54" eb="56">
      <t>バアイ</t>
    </rPh>
    <phoneticPr fontId="3"/>
  </si>
  <si>
    <t>対象補助者①氏名</t>
    <rPh sb="0" eb="5">
      <t>タイショウホジョシャ</t>
    </rPh>
    <rPh sb="6" eb="8">
      <t>シメイ</t>
    </rPh>
    <phoneticPr fontId="3"/>
  </si>
  <si>
    <t>対象補助者②氏名</t>
    <rPh sb="0" eb="5">
      <t>タイショウホジョシャ</t>
    </rPh>
    <rPh sb="6" eb="8">
      <t>シメイ</t>
    </rPh>
    <phoneticPr fontId="3"/>
  </si>
  <si>
    <t>　※補助者が1名の場合右側記入不要</t>
    <rPh sb="2" eb="5">
      <t>ホジョシャ</t>
    </rPh>
    <rPh sb="7" eb="8">
      <t>メイ</t>
    </rPh>
    <rPh sb="9" eb="11">
      <t>バアイ</t>
    </rPh>
    <rPh sb="11" eb="12">
      <t>ミギ</t>
    </rPh>
    <rPh sb="12" eb="13">
      <t>ガワ</t>
    </rPh>
    <rPh sb="13" eb="17">
      <t>キニュウフヨウ</t>
    </rPh>
    <phoneticPr fontId="3"/>
  </si>
  <si>
    <t>記入日：</t>
    <rPh sb="0" eb="3">
      <t>キニュウビ</t>
    </rPh>
    <phoneticPr fontId="3"/>
  </si>
  <si>
    <t>上記のとおり給与等を証明します。</t>
    <rPh sb="0" eb="2">
      <t>ジョウキ</t>
    </rPh>
    <rPh sb="6" eb="9">
      <t>キュウヨトウ</t>
    </rPh>
    <rPh sb="10" eb="12">
      <t>ショウメイ</t>
    </rPh>
    <phoneticPr fontId="3"/>
  </si>
  <si>
    <t>★「その福利厚生費等」がある場合は、内容等が確認できる資料（法人の規則や支払状況の内訳等）を必ず添付すること。</t>
    <rPh sb="4" eb="6">
      <t>フクリ</t>
    </rPh>
    <rPh sb="6" eb="10">
      <t>コウセイヒトウ</t>
    </rPh>
    <rPh sb="14" eb="16">
      <t>バアイ</t>
    </rPh>
    <rPh sb="18" eb="21">
      <t>ナイヨウトウ</t>
    </rPh>
    <rPh sb="22" eb="24">
      <t>カクニン</t>
    </rPh>
    <rPh sb="27" eb="29">
      <t>シリョウ</t>
    </rPh>
    <rPh sb="30" eb="32">
      <t>ホウジン</t>
    </rPh>
    <rPh sb="33" eb="35">
      <t>キソク</t>
    </rPh>
    <rPh sb="36" eb="38">
      <t>シハラ</t>
    </rPh>
    <rPh sb="38" eb="40">
      <t>ジョウキョウ</t>
    </rPh>
    <rPh sb="41" eb="44">
      <t>ウチワケトウ</t>
    </rPh>
    <rPh sb="46" eb="47">
      <t>カナラ</t>
    </rPh>
    <rPh sb="48" eb="50">
      <t>テンプ</t>
    </rPh>
    <phoneticPr fontId="3"/>
  </si>
  <si>
    <t>雇上支援資金　給与等証明書①</t>
    <rPh sb="0" eb="2">
      <t>ヤトイア</t>
    </rPh>
    <rPh sb="2" eb="6">
      <t>シエンシキン</t>
    </rPh>
    <rPh sb="7" eb="10">
      <t>キュウヨトウ</t>
    </rPh>
    <rPh sb="10" eb="13">
      <t>ショウメイショ</t>
    </rPh>
    <phoneticPr fontId="3"/>
  </si>
  <si>
    <r>
      <t>雇上支援資金　給与等証明書②</t>
    </r>
    <r>
      <rPr>
        <sz val="12"/>
        <color rgb="FFFF0000"/>
        <rFont val="ＭＳ Ｐゴシック"/>
        <family val="3"/>
        <charset val="128"/>
        <scheme val="minor"/>
      </rPr>
      <t>　※年度をまたがない場合記入不要</t>
    </r>
    <rPh sb="0" eb="2">
      <t>ヤトイア</t>
    </rPh>
    <rPh sb="2" eb="6">
      <t>シエンシキン</t>
    </rPh>
    <rPh sb="7" eb="10">
      <t>キュウヨトウ</t>
    </rPh>
    <rPh sb="10" eb="13">
      <t>ショウメイショ</t>
    </rPh>
    <rPh sb="16" eb="18">
      <t>ネンド</t>
    </rPh>
    <rPh sb="24" eb="26">
      <t>バアイ</t>
    </rPh>
    <rPh sb="26" eb="28">
      <t>キニュウ</t>
    </rPh>
    <rPh sb="28" eb="30">
      <t>フヨウ</t>
    </rPh>
    <phoneticPr fontId="3"/>
  </si>
  <si>
    <r>
      <t>年度</t>
    </r>
    <r>
      <rPr>
        <sz val="8"/>
        <rFont val="ＭＳ Ｐゴシック"/>
        <family val="3"/>
        <charset val="128"/>
        <scheme val="minor"/>
      </rPr>
      <t>（給与証明書①）</t>
    </r>
    <rPh sb="0" eb="2">
      <t>ネンド</t>
    </rPh>
    <rPh sb="3" eb="5">
      <t>キュウヨ</t>
    </rPh>
    <rPh sb="5" eb="8">
      <t>ショウメイショ</t>
    </rPh>
    <phoneticPr fontId="3"/>
  </si>
  <si>
    <r>
      <t>年度</t>
    </r>
    <r>
      <rPr>
        <sz val="8"/>
        <rFont val="ＭＳ Ｐゴシック"/>
        <family val="3"/>
        <charset val="128"/>
        <scheme val="minor"/>
      </rPr>
      <t>（給与証明書②）</t>
    </r>
    <rPh sb="0" eb="2">
      <t>ネンド</t>
    </rPh>
    <phoneticPr fontId="3"/>
  </si>
  <si>
    <t>賞与（精算対象期間分）</t>
    <rPh sb="0" eb="1">
      <t>ショウ</t>
    </rPh>
    <rPh sb="1" eb="2">
      <t>ヨ</t>
    </rPh>
    <rPh sb="3" eb="5">
      <t>セイサン</t>
    </rPh>
    <rPh sb="5" eb="7">
      <t>タイショウ</t>
    </rPh>
    <rPh sb="7" eb="10">
      <t>キカンブン</t>
    </rPh>
    <phoneticPr fontId="12"/>
  </si>
  <si>
    <t>賞与（精算対象期間分）</t>
    <rPh sb="0" eb="1">
      <t>ショウ</t>
    </rPh>
    <rPh sb="1" eb="2">
      <t>ヨ</t>
    </rPh>
    <rPh sb="3" eb="10">
      <t>セイサンタイショウキカンブン</t>
    </rPh>
    <phoneticPr fontId="12"/>
  </si>
  <si>
    <t>※右上の年度入力後に表示される下記年月のうち、精算の対象期間分のみ金額を記入してください。</t>
    <rPh sb="1" eb="3">
      <t>ミギウエ</t>
    </rPh>
    <rPh sb="4" eb="6">
      <t>ネンド</t>
    </rPh>
    <rPh sb="6" eb="9">
      <t>ニュウリョクゴ</t>
    </rPh>
    <rPh sb="10" eb="12">
      <t>ヒョウジ</t>
    </rPh>
    <rPh sb="15" eb="17">
      <t>カキ</t>
    </rPh>
    <rPh sb="17" eb="19">
      <t>ネンゲツ</t>
    </rPh>
    <rPh sb="23" eb="25">
      <t>セイサン</t>
    </rPh>
    <rPh sb="26" eb="28">
      <t>タイショウ</t>
    </rPh>
    <rPh sb="28" eb="30">
      <t>キカン</t>
    </rPh>
    <rPh sb="30" eb="31">
      <t>ブン</t>
    </rPh>
    <rPh sb="33" eb="35">
      <t>キンガク</t>
    </rPh>
    <rPh sb="36" eb="38">
      <t>キニュウ</t>
    </rPh>
    <phoneticPr fontId="3"/>
  </si>
  <si>
    <t>給料</t>
    <rPh sb="0" eb="2">
      <t>キュウリョウ</t>
    </rPh>
    <phoneticPr fontId="3"/>
  </si>
  <si>
    <r>
      <t>貸付期間</t>
    </r>
    <r>
      <rPr>
        <sz val="9"/>
        <rFont val="ＭＳ Ｐゴシック"/>
        <family val="3"/>
        <charset val="128"/>
        <scheme val="minor"/>
      </rPr>
      <t>　（西暦）</t>
    </r>
    <rPh sb="0" eb="2">
      <t>カシツケ</t>
    </rPh>
    <rPh sb="2" eb="4">
      <t>キカン</t>
    </rPh>
    <rPh sb="6" eb="8">
      <t>セイレキ</t>
    </rPh>
    <phoneticPr fontId="3"/>
  </si>
  <si>
    <r>
      <t>実績報告期間</t>
    </r>
    <r>
      <rPr>
        <sz val="8"/>
        <rFont val="ＭＳ Ｐゴシック"/>
        <family val="3"/>
        <charset val="128"/>
        <scheme val="minor"/>
      </rPr>
      <t>　</t>
    </r>
    <r>
      <rPr>
        <sz val="9"/>
        <rFont val="ＭＳ Ｐゴシック"/>
        <family val="3"/>
        <charset val="128"/>
        <scheme val="minor"/>
      </rPr>
      <t>（西暦）</t>
    </r>
    <rPh sb="0" eb="2">
      <t>ジッセキ</t>
    </rPh>
    <rPh sb="2" eb="4">
      <t>ホウコク</t>
    </rPh>
    <rPh sb="4" eb="6">
      <t>キカン</t>
    </rPh>
    <rPh sb="8" eb="10">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</si>
</sst>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 ;[Red]\-#,##0\ "/>
  </numFmts>
  <fonts count="20">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6"/>
      <name val="MS UI Gothic"/>
      <family val="3"/>
      <charset val="128"/>
    </font>
    <font>
      <sz val="9"/>
      <name val="MS UI Gothic"/>
      <family val="3"/>
      <charset val="128"/>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sz val="8"/>
      <name val="ＭＳ Ｐゴシック"/>
      <family val="3"/>
      <charset val="128"/>
      <scheme val="minor"/>
    </font>
    <font>
      <sz val="11"/>
      <color rgb="FFFF0000"/>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2"/>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dotted">
        <color indexed="64"/>
      </left>
      <right style="hair">
        <color indexed="64"/>
      </right>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diagonal/>
    </border>
    <border>
      <left style="dotted">
        <color indexed="64"/>
      </left>
      <right/>
      <top style="dashed">
        <color indexed="64"/>
      </top>
      <bottom style="dashed">
        <color indexed="64"/>
      </bottom>
      <diagonal/>
    </border>
    <border>
      <left style="dotted">
        <color indexed="64"/>
      </left>
      <right style="hair">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2" fillId="0" borderId="0">
      <alignment vertical="center"/>
    </xf>
  </cellStyleXfs>
  <cellXfs count="191">
    <xf numFmtId="0" fontId="0" fillId="0" borderId="0" xfId="0">
      <alignment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7" fillId="0" borderId="2" xfId="0" applyFont="1" applyFill="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4" xfId="0" applyFont="1" applyFill="1" applyBorder="1" applyAlignment="1" applyProtection="1">
      <alignment vertical="center"/>
    </xf>
    <xf numFmtId="0" fontId="6" fillId="0" borderId="40" xfId="0" applyFont="1" applyFill="1" applyBorder="1" applyAlignment="1" applyProtection="1">
      <alignment vertical="center" shrinkToFit="1"/>
    </xf>
    <xf numFmtId="0" fontId="6" fillId="0" borderId="41" xfId="0" applyFont="1" applyFill="1" applyBorder="1" applyAlignment="1" applyProtection="1">
      <alignment vertical="center" shrinkToFit="1"/>
    </xf>
    <xf numFmtId="0" fontId="6" fillId="0" borderId="4" xfId="0" applyFont="1" applyFill="1" applyBorder="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38" fontId="6" fillId="0" borderId="25" xfId="1" applyFont="1" applyBorder="1" applyAlignment="1" applyProtection="1">
      <alignment vertical="center"/>
    </xf>
    <xf numFmtId="38" fontId="7" fillId="0" borderId="25" xfId="1" applyFont="1" applyBorder="1" applyAlignment="1" applyProtection="1">
      <alignment vertical="center"/>
    </xf>
    <xf numFmtId="38" fontId="6" fillId="0" borderId="26" xfId="1" applyFont="1" applyBorder="1" applyAlignment="1" applyProtection="1">
      <alignment vertical="center"/>
    </xf>
    <xf numFmtId="0" fontId="6" fillId="0" borderId="44" xfId="0" applyNumberFormat="1" applyFont="1" applyFill="1" applyBorder="1" applyAlignment="1" applyProtection="1">
      <alignment horizontal="left" vertical="center" shrinkToFit="1"/>
    </xf>
    <xf numFmtId="0" fontId="6" fillId="0" borderId="0" xfId="0" applyFont="1" applyBorder="1" applyAlignment="1" applyProtection="1">
      <alignment horizontal="center" vertical="center"/>
    </xf>
    <xf numFmtId="177" fontId="6" fillId="0" borderId="0" xfId="1" applyNumberFormat="1" applyFont="1" applyBorder="1" applyAlignment="1" applyProtection="1">
      <alignment horizontal="right" vertical="center"/>
    </xf>
    <xf numFmtId="38" fontId="6" fillId="0" borderId="0" xfId="1" applyFont="1" applyBorder="1" applyAlignment="1" applyProtection="1">
      <alignment vertical="center"/>
    </xf>
    <xf numFmtId="38" fontId="7" fillId="0" borderId="0" xfId="1" applyFont="1" applyBorder="1" applyAlignment="1" applyProtection="1">
      <alignment vertical="center"/>
    </xf>
    <xf numFmtId="0" fontId="5" fillId="0" borderId="0" xfId="0" applyFont="1" applyAlignment="1" applyProtection="1">
      <alignment vertical="center"/>
    </xf>
    <xf numFmtId="0" fontId="6" fillId="0" borderId="13" xfId="0" applyFont="1" applyFill="1" applyBorder="1" applyAlignment="1" applyProtection="1">
      <alignment horizontal="center" vertical="center"/>
    </xf>
    <xf numFmtId="0" fontId="10" fillId="0" borderId="0" xfId="0" applyFont="1" applyAlignment="1" applyProtection="1">
      <alignment vertical="center"/>
    </xf>
    <xf numFmtId="0" fontId="6" fillId="0" borderId="0" xfId="0" applyFont="1" applyFill="1" applyBorder="1" applyAlignment="1" applyProtection="1">
      <alignment horizontal="center" vertical="center" shrinkToFit="1"/>
    </xf>
    <xf numFmtId="0" fontId="10" fillId="0" borderId="0" xfId="0" applyFont="1" applyFill="1" applyAlignment="1" applyProtection="1">
      <alignment vertical="center"/>
    </xf>
    <xf numFmtId="0" fontId="6" fillId="0" borderId="6"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2" xfId="0" applyFont="1" applyFill="1" applyBorder="1" applyAlignment="1" applyProtection="1">
      <alignment vertical="center"/>
    </xf>
    <xf numFmtId="0" fontId="6" fillId="0" borderId="12" xfId="0" applyFont="1" applyBorder="1" applyAlignment="1" applyProtection="1">
      <alignment vertical="center"/>
    </xf>
    <xf numFmtId="0" fontId="5" fillId="0" borderId="0" xfId="0" applyFont="1" applyBorder="1" applyAlignment="1" applyProtection="1">
      <alignment vertical="center"/>
    </xf>
    <xf numFmtId="0" fontId="6" fillId="0" borderId="6" xfId="0" applyFont="1" applyBorder="1" applyAlignment="1" applyProtection="1">
      <alignment vertical="center"/>
    </xf>
    <xf numFmtId="0" fontId="6" fillId="0" borderId="2" xfId="0" applyFont="1" applyBorder="1" applyAlignment="1" applyProtection="1">
      <alignment vertical="center"/>
    </xf>
    <xf numFmtId="0" fontId="6" fillId="0" borderId="48" xfId="0" applyFont="1" applyBorder="1" applyAlignment="1" applyProtection="1">
      <alignment vertical="center"/>
    </xf>
    <xf numFmtId="0" fontId="2" fillId="0" borderId="0" xfId="2" applyProtection="1">
      <alignment vertical="center"/>
    </xf>
    <xf numFmtId="0" fontId="2" fillId="0" borderId="0" xfId="2" applyFont="1" applyAlignment="1" applyProtection="1">
      <alignment horizontal="center" vertical="center"/>
    </xf>
    <xf numFmtId="177" fontId="2" fillId="0" borderId="0" xfId="2" applyNumberFormat="1" applyFont="1" applyAlignment="1" applyProtection="1">
      <alignment horizontal="center" vertical="center"/>
    </xf>
    <xf numFmtId="0" fontId="2" fillId="0" borderId="0" xfId="2" applyFont="1" applyAlignment="1" applyProtection="1">
      <alignment horizontal="right" vertical="center"/>
    </xf>
    <xf numFmtId="0" fontId="14" fillId="0" borderId="0" xfId="2" applyFont="1" applyProtection="1">
      <alignment vertical="center"/>
    </xf>
    <xf numFmtId="0" fontId="2" fillId="0" borderId="0" xfId="2" applyAlignment="1" applyProtection="1">
      <alignment horizontal="center" vertical="center"/>
    </xf>
    <xf numFmtId="177" fontId="2" fillId="0" borderId="0" xfId="2" applyNumberFormat="1" applyProtection="1">
      <alignment vertical="center"/>
    </xf>
    <xf numFmtId="177" fontId="2" fillId="0" borderId="0" xfId="2" applyNumberFormat="1" applyFill="1" applyBorder="1" applyAlignment="1" applyProtection="1">
      <alignment vertical="center"/>
    </xf>
    <xf numFmtId="0" fontId="11" fillId="0" borderId="0" xfId="2" applyFont="1" applyProtection="1">
      <alignment vertical="center"/>
    </xf>
    <xf numFmtId="177" fontId="2" fillId="0" borderId="18" xfId="2" applyNumberFormat="1" applyFont="1" applyBorder="1" applyAlignment="1" applyProtection="1">
      <alignment horizontal="center" vertical="center" wrapText="1"/>
    </xf>
    <xf numFmtId="177" fontId="14" fillId="0" borderId="18" xfId="2" applyNumberFormat="1" applyFont="1" applyBorder="1" applyAlignment="1" applyProtection="1">
      <alignment horizontal="center" vertical="center" wrapText="1"/>
    </xf>
    <xf numFmtId="0" fontId="2" fillId="0" borderId="58" xfId="2" applyNumberFormat="1" applyFill="1" applyBorder="1" applyAlignment="1" applyProtection="1">
      <alignment horizontal="center" vertical="center"/>
    </xf>
    <xf numFmtId="0" fontId="2" fillId="0" borderId="59" xfId="2" applyNumberFormat="1" applyBorder="1" applyAlignment="1" applyProtection="1">
      <alignment horizontal="center" vertical="center"/>
    </xf>
    <xf numFmtId="0" fontId="2" fillId="0" borderId="60" xfId="2" applyNumberFormat="1" applyBorder="1" applyAlignment="1" applyProtection="1">
      <alignment horizontal="center" vertical="center"/>
    </xf>
    <xf numFmtId="0" fontId="2" fillId="0" borderId="63" xfId="2" applyNumberFormat="1" applyFill="1" applyBorder="1" applyAlignment="1" applyProtection="1">
      <alignment horizontal="center" vertical="center"/>
    </xf>
    <xf numFmtId="0" fontId="2" fillId="0" borderId="64" xfId="2" applyNumberFormat="1" applyBorder="1" applyAlignment="1" applyProtection="1">
      <alignment horizontal="center" vertical="center"/>
    </xf>
    <xf numFmtId="0" fontId="2" fillId="0" borderId="41" xfId="2" applyNumberFormat="1" applyBorder="1" applyAlignment="1" applyProtection="1">
      <alignment horizontal="center" vertical="center"/>
    </xf>
    <xf numFmtId="0" fontId="2" fillId="0" borderId="63" xfId="2" applyBorder="1" applyAlignment="1" applyProtection="1">
      <alignment vertical="center" shrinkToFit="1"/>
    </xf>
    <xf numFmtId="0" fontId="2" fillId="0" borderId="67" xfId="2" applyBorder="1" applyAlignment="1" applyProtection="1">
      <alignment vertical="center" shrinkToFit="1"/>
    </xf>
    <xf numFmtId="0" fontId="2" fillId="0" borderId="0" xfId="2" applyAlignment="1" applyProtection="1">
      <alignment horizontal="right" vertical="center"/>
    </xf>
    <xf numFmtId="0" fontId="6" fillId="3" borderId="5"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right" vertical="center"/>
      <protection locked="0"/>
    </xf>
    <xf numFmtId="0" fontId="6" fillId="3" borderId="2" xfId="0" applyFont="1" applyFill="1" applyBorder="1" applyAlignment="1" applyProtection="1">
      <alignment horizontal="right" vertical="center"/>
      <protection locked="0"/>
    </xf>
    <xf numFmtId="0" fontId="6" fillId="3" borderId="3" xfId="0" applyFont="1" applyFill="1" applyBorder="1" applyAlignment="1" applyProtection="1">
      <alignment horizontal="right" vertical="center"/>
      <protection locked="0"/>
    </xf>
    <xf numFmtId="0" fontId="6" fillId="3" borderId="16" xfId="0" applyFont="1" applyFill="1" applyBorder="1" applyAlignment="1" applyProtection="1">
      <alignment horizontal="right" vertical="center"/>
      <protection locked="0"/>
    </xf>
    <xf numFmtId="0" fontId="6" fillId="3" borderId="32" xfId="0" applyFont="1" applyFill="1" applyBorder="1" applyAlignment="1" applyProtection="1">
      <alignment horizontal="right" vertical="center" shrinkToFit="1"/>
      <protection locked="0"/>
    </xf>
    <xf numFmtId="0" fontId="6" fillId="3" borderId="38" xfId="0" applyFont="1" applyFill="1" applyBorder="1" applyAlignment="1" applyProtection="1">
      <alignment horizontal="right" vertical="center" shrinkToFit="1"/>
      <protection locked="0"/>
    </xf>
    <xf numFmtId="0" fontId="6" fillId="3" borderId="39" xfId="0" applyFont="1" applyFill="1" applyBorder="1" applyAlignment="1" applyProtection="1">
      <alignment horizontal="right" vertical="center" shrinkToFit="1"/>
      <protection locked="0"/>
    </xf>
    <xf numFmtId="0" fontId="6" fillId="3" borderId="33" xfId="0" applyFont="1" applyFill="1" applyBorder="1" applyAlignment="1" applyProtection="1">
      <alignment horizontal="right" vertical="center" shrinkToFit="1"/>
      <protection locked="0"/>
    </xf>
    <xf numFmtId="0" fontId="6" fillId="3" borderId="55" xfId="0" applyFont="1" applyFill="1" applyBorder="1" applyAlignment="1" applyProtection="1">
      <alignment horizontal="right" vertical="center" shrinkToFit="1"/>
      <protection locked="0"/>
    </xf>
    <xf numFmtId="0" fontId="6" fillId="3" borderId="34" xfId="0" applyFont="1" applyFill="1" applyBorder="1" applyAlignment="1" applyProtection="1">
      <alignment horizontal="right" vertical="center" shrinkToFit="1"/>
      <protection locked="0"/>
    </xf>
    <xf numFmtId="0" fontId="14" fillId="2" borderId="13" xfId="2" applyFont="1" applyFill="1" applyBorder="1" applyAlignment="1" applyProtection="1">
      <alignment horizontal="center" vertical="center"/>
      <protection locked="0"/>
    </xf>
    <xf numFmtId="177" fontId="2" fillId="2" borderId="13" xfId="2" applyNumberFormat="1" applyFill="1" applyBorder="1" applyAlignment="1" applyProtection="1">
      <alignment horizontal="center" vertical="center"/>
      <protection locked="0"/>
    </xf>
    <xf numFmtId="177" fontId="2" fillId="2" borderId="61" xfId="2" applyNumberFormat="1" applyFill="1" applyBorder="1" applyAlignment="1" applyProtection="1">
      <alignment vertical="center" shrinkToFit="1"/>
      <protection locked="0"/>
    </xf>
    <xf numFmtId="177" fontId="2" fillId="0" borderId="62" xfId="2" applyNumberFormat="1" applyFill="1" applyBorder="1" applyAlignment="1" applyProtection="1">
      <alignment vertical="center" shrinkToFit="1"/>
    </xf>
    <xf numFmtId="177" fontId="2" fillId="2" borderId="65" xfId="2" applyNumberFormat="1" applyFill="1" applyBorder="1" applyAlignment="1" applyProtection="1">
      <alignment vertical="center" shrinkToFit="1"/>
      <protection locked="0"/>
    </xf>
    <xf numFmtId="177" fontId="2" fillId="0" borderId="66" xfId="2" applyNumberFormat="1" applyFill="1" applyBorder="1" applyAlignment="1" applyProtection="1">
      <alignment vertical="center" shrinkToFit="1"/>
    </xf>
    <xf numFmtId="177" fontId="2" fillId="0" borderId="71" xfId="2" applyNumberFormat="1" applyFill="1" applyBorder="1" applyAlignment="1" applyProtection="1">
      <alignment vertical="center" shrinkToFit="1"/>
    </xf>
    <xf numFmtId="177" fontId="2" fillId="2" borderId="72" xfId="2" applyNumberFormat="1" applyFill="1" applyBorder="1" applyAlignment="1" applyProtection="1">
      <alignment vertical="center" shrinkToFit="1"/>
      <protection locked="0"/>
    </xf>
    <xf numFmtId="177" fontId="2" fillId="0" borderId="57" xfId="2" applyNumberFormat="1" applyBorder="1" applyAlignment="1" applyProtection="1">
      <alignment vertical="center" shrinkToFit="1"/>
    </xf>
    <xf numFmtId="0" fontId="6" fillId="0" borderId="0" xfId="0" applyFont="1" applyAlignment="1" applyProtection="1">
      <alignment horizontal="left" vertical="center"/>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6" fillId="0" borderId="5"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177" fontId="6" fillId="0" borderId="8" xfId="1" applyNumberFormat="1" applyFont="1" applyBorder="1" applyAlignment="1" applyProtection="1">
      <alignment horizontal="right" vertical="center"/>
    </xf>
    <xf numFmtId="177" fontId="6" fillId="0" borderId="9" xfId="1" applyNumberFormat="1" applyFont="1" applyBorder="1" applyAlignment="1" applyProtection="1">
      <alignment horizontal="right" vertical="center"/>
    </xf>
    <xf numFmtId="0" fontId="8" fillId="0" borderId="5"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0" borderId="7" xfId="0" applyFont="1" applyBorder="1" applyAlignment="1" applyProtection="1">
      <alignment horizontal="center" vertical="center" wrapText="1" shrinkToFit="1"/>
    </xf>
    <xf numFmtId="0" fontId="8" fillId="0" borderId="5" xfId="0" applyFont="1" applyBorder="1" applyAlignment="1" applyProtection="1">
      <alignment horizontal="left" vertical="center" wrapText="1" shrinkToFit="1"/>
    </xf>
    <xf numFmtId="0" fontId="8" fillId="0" borderId="6" xfId="0" applyFont="1" applyBorder="1" applyAlignment="1" applyProtection="1">
      <alignment horizontal="left" vertical="center" wrapText="1" shrinkToFit="1"/>
    </xf>
    <xf numFmtId="0" fontId="8" fillId="0" borderId="7" xfId="0" applyFont="1" applyBorder="1" applyAlignment="1" applyProtection="1">
      <alignment horizontal="left" vertical="center" wrapText="1" shrinkToFit="1"/>
    </xf>
    <xf numFmtId="177" fontId="6" fillId="0" borderId="10" xfId="1" applyNumberFormat="1" applyFont="1" applyBorder="1" applyAlignment="1" applyProtection="1">
      <alignment horizontal="right" vertical="center"/>
    </xf>
    <xf numFmtId="177" fontId="6" fillId="0" borderId="11" xfId="1" applyNumberFormat="1" applyFont="1" applyBorder="1" applyAlignment="1" applyProtection="1">
      <alignment horizontal="right" vertical="center"/>
    </xf>
    <xf numFmtId="177" fontId="6" fillId="3" borderId="5" xfId="1" applyNumberFormat="1" applyFont="1" applyFill="1" applyBorder="1" applyAlignment="1" applyProtection="1">
      <alignment horizontal="right" vertical="center"/>
      <protection locked="0"/>
    </xf>
    <xf numFmtId="177" fontId="6" fillId="3" borderId="6" xfId="1" applyNumberFormat="1" applyFont="1" applyFill="1" applyBorder="1" applyAlignment="1" applyProtection="1">
      <alignment horizontal="right" vertical="center"/>
      <protection locked="0"/>
    </xf>
    <xf numFmtId="0" fontId="6" fillId="0" borderId="7" xfId="0" applyFont="1" applyBorder="1" applyAlignment="1" applyProtection="1">
      <alignment horizontal="center" vertical="center" shrinkToFit="1"/>
    </xf>
    <xf numFmtId="177" fontId="6" fillId="0" borderId="5" xfId="1" applyNumberFormat="1" applyFont="1" applyBorder="1" applyAlignment="1" applyProtection="1">
      <alignment horizontal="right" vertical="center"/>
    </xf>
    <xf numFmtId="177" fontId="6" fillId="0" borderId="6" xfId="1" applyNumberFormat="1" applyFont="1" applyBorder="1" applyAlignment="1" applyProtection="1">
      <alignment horizontal="right" vertical="center"/>
    </xf>
    <xf numFmtId="0" fontId="6" fillId="3" borderId="13" xfId="0" applyFont="1" applyFill="1" applyBorder="1" applyAlignment="1" applyProtection="1">
      <alignment horizontal="center" vertical="center" shrinkToFit="1"/>
      <protection locked="0"/>
    </xf>
    <xf numFmtId="0" fontId="6" fillId="0" borderId="33"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35"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27"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177" fontId="6" fillId="0" borderId="19" xfId="1" applyNumberFormat="1" applyFont="1" applyFill="1" applyBorder="1" applyAlignment="1" applyProtection="1">
      <alignment vertical="center"/>
    </xf>
    <xf numFmtId="177" fontId="6" fillId="0" borderId="20" xfId="1" applyNumberFormat="1" applyFont="1" applyFill="1" applyBorder="1" applyAlignment="1" applyProtection="1">
      <alignment vertical="center"/>
    </xf>
    <xf numFmtId="177" fontId="6" fillId="0" borderId="50" xfId="1" applyNumberFormat="1" applyFont="1" applyFill="1" applyBorder="1" applyAlignment="1" applyProtection="1">
      <alignment vertical="center"/>
    </xf>
    <xf numFmtId="177" fontId="6" fillId="0" borderId="56" xfId="1" applyNumberFormat="1" applyFont="1" applyBorder="1" applyAlignment="1" applyProtection="1">
      <alignment horizontal="right" vertical="center"/>
    </xf>
    <xf numFmtId="177" fontId="6" fillId="0" borderId="36" xfId="1" applyNumberFormat="1" applyFont="1" applyBorder="1" applyAlignment="1" applyProtection="1">
      <alignment horizontal="right" vertical="center"/>
    </xf>
    <xf numFmtId="177" fontId="6" fillId="0" borderId="37" xfId="1" applyNumberFormat="1" applyFont="1" applyBorder="1" applyAlignment="1" applyProtection="1">
      <alignment horizontal="right" vertical="center"/>
    </xf>
    <xf numFmtId="177" fontId="6" fillId="0" borderId="23" xfId="1" applyNumberFormat="1" applyFont="1" applyBorder="1" applyAlignment="1" applyProtection="1">
      <alignment horizontal="right" vertical="center"/>
    </xf>
    <xf numFmtId="177" fontId="6" fillId="0" borderId="24" xfId="1" applyNumberFormat="1" applyFont="1" applyBorder="1" applyAlignment="1" applyProtection="1">
      <alignment horizontal="right" vertical="center"/>
    </xf>
    <xf numFmtId="177" fontId="6" fillId="0" borderId="35" xfId="1" applyNumberFormat="1" applyFont="1" applyBorder="1" applyAlignment="1" applyProtection="1">
      <alignment horizontal="right" vertical="center"/>
    </xf>
    <xf numFmtId="177" fontId="6" fillId="0" borderId="39" xfId="1" applyNumberFormat="1" applyFont="1" applyBorder="1" applyAlignment="1" applyProtection="1">
      <alignment horizontal="right"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9" fillId="0" borderId="0" xfId="0" applyFont="1" applyAlignment="1" applyProtection="1">
      <alignment horizontal="center" vertical="center"/>
    </xf>
    <xf numFmtId="0" fontId="6" fillId="0" borderId="42" xfId="0" applyFont="1" applyFill="1" applyBorder="1" applyAlignment="1" applyProtection="1">
      <alignment horizontal="center" vertical="center" textRotation="255"/>
    </xf>
    <xf numFmtId="0" fontId="6" fillId="0" borderId="43" xfId="0" applyFont="1" applyFill="1" applyBorder="1" applyAlignment="1" applyProtection="1">
      <alignment horizontal="center" vertical="center" textRotation="255"/>
    </xf>
    <xf numFmtId="176" fontId="6" fillId="3" borderId="0" xfId="0" applyNumberFormat="1" applyFont="1" applyFill="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39"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27"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0" xfId="0" applyFont="1" applyAlignment="1" applyProtection="1">
      <alignment horizontal="left" vertical="center" wrapText="1"/>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177" fontId="6" fillId="0" borderId="21" xfId="1" applyNumberFormat="1" applyFont="1" applyFill="1" applyBorder="1" applyAlignment="1" applyProtection="1">
      <alignment vertical="center"/>
    </xf>
    <xf numFmtId="177" fontId="6" fillId="0" borderId="45" xfId="1" applyNumberFormat="1" applyFont="1" applyFill="1" applyBorder="1" applyAlignment="1" applyProtection="1">
      <alignment vertical="center"/>
    </xf>
    <xf numFmtId="177" fontId="6" fillId="0" borderId="46" xfId="1" applyNumberFormat="1" applyFont="1" applyFill="1" applyBorder="1" applyAlignment="1" applyProtection="1">
      <alignment vertical="center"/>
    </xf>
    <xf numFmtId="177" fontId="6" fillId="0" borderId="51" xfId="1" applyNumberFormat="1" applyFont="1" applyFill="1" applyBorder="1" applyAlignment="1" applyProtection="1">
      <alignment vertical="center"/>
    </xf>
    <xf numFmtId="177" fontId="6" fillId="0" borderId="54" xfId="1" applyNumberFormat="1" applyFont="1" applyFill="1" applyBorder="1" applyAlignment="1" applyProtection="1">
      <alignment vertical="center"/>
    </xf>
    <xf numFmtId="177" fontId="6" fillId="3" borderId="5" xfId="1" applyNumberFormat="1" applyFont="1" applyFill="1" applyBorder="1" applyAlignment="1" applyProtection="1">
      <alignment vertical="center"/>
      <protection locked="0"/>
    </xf>
    <xf numFmtId="177" fontId="6" fillId="3" borderId="6" xfId="1" applyNumberFormat="1" applyFont="1" applyFill="1" applyBorder="1" applyAlignment="1" applyProtection="1">
      <alignment vertical="center"/>
      <protection locked="0"/>
    </xf>
    <xf numFmtId="177" fontId="6" fillId="0" borderId="29" xfId="1" applyNumberFormat="1" applyFont="1" applyFill="1" applyBorder="1" applyAlignment="1" applyProtection="1">
      <alignment vertical="center"/>
    </xf>
    <xf numFmtId="177" fontId="6" fillId="0" borderId="49" xfId="1" applyNumberFormat="1" applyFont="1" applyFill="1" applyBorder="1" applyAlignment="1" applyProtection="1">
      <alignment vertical="center"/>
    </xf>
    <xf numFmtId="177" fontId="6" fillId="0" borderId="52" xfId="1" applyNumberFormat="1" applyFont="1" applyFill="1" applyBorder="1" applyAlignment="1" applyProtection="1">
      <alignment vertical="center"/>
    </xf>
    <xf numFmtId="177" fontId="6" fillId="0" borderId="30" xfId="1" applyNumberFormat="1" applyFont="1" applyFill="1" applyBorder="1" applyAlignment="1" applyProtection="1">
      <alignment vertical="center"/>
    </xf>
    <xf numFmtId="177" fontId="6" fillId="0" borderId="53" xfId="1" applyNumberFormat="1" applyFont="1" applyFill="1" applyBorder="1" applyAlignment="1" applyProtection="1">
      <alignment vertical="center"/>
    </xf>
    <xf numFmtId="177" fontId="6" fillId="0" borderId="28" xfId="1" applyNumberFormat="1" applyFont="1" applyFill="1" applyBorder="1" applyAlignment="1" applyProtection="1">
      <alignment vertical="center"/>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55" xfId="0" applyFont="1" applyFill="1" applyBorder="1" applyAlignment="1" applyProtection="1">
      <alignment horizontal="center" vertical="center"/>
    </xf>
    <xf numFmtId="177" fontId="6" fillId="0" borderId="47" xfId="1" applyNumberFormat="1" applyFont="1" applyFill="1" applyBorder="1" applyAlignment="1" applyProtection="1">
      <alignment vertical="center"/>
    </xf>
    <xf numFmtId="0" fontId="2" fillId="0" borderId="63" xfId="2" applyBorder="1" applyAlignment="1" applyProtection="1">
      <alignment horizontal="center" vertical="center" shrinkToFit="1"/>
    </xf>
    <xf numFmtId="0" fontId="2" fillId="0" borderId="64" xfId="2" applyBorder="1" applyAlignment="1" applyProtection="1">
      <alignment horizontal="center" vertical="center" shrinkToFit="1"/>
    </xf>
    <xf numFmtId="0" fontId="2" fillId="0" borderId="41" xfId="2" applyBorder="1" applyAlignment="1" applyProtection="1">
      <alignment horizontal="center" vertical="center" shrinkToFit="1"/>
    </xf>
    <xf numFmtId="0" fontId="17" fillId="0" borderId="0" xfId="2" applyFont="1" applyBorder="1" applyAlignment="1" applyProtection="1">
      <alignment horizontal="left" wrapText="1"/>
    </xf>
    <xf numFmtId="0" fontId="17" fillId="0" borderId="73" xfId="2" applyFont="1" applyBorder="1" applyAlignment="1" applyProtection="1">
      <alignment horizontal="left" wrapText="1"/>
    </xf>
    <xf numFmtId="0" fontId="17" fillId="0" borderId="13" xfId="2" applyFont="1" applyBorder="1" applyAlignment="1" applyProtection="1">
      <alignment horizontal="left" wrapText="1"/>
    </xf>
    <xf numFmtId="0" fontId="17" fillId="0" borderId="14" xfId="2" applyFont="1" applyBorder="1" applyAlignment="1" applyProtection="1">
      <alignment horizontal="left" wrapText="1"/>
    </xf>
    <xf numFmtId="0" fontId="2" fillId="0" borderId="57" xfId="2" applyBorder="1" applyAlignment="1" applyProtection="1">
      <alignment horizontal="center" vertical="center"/>
    </xf>
    <xf numFmtId="177" fontId="2" fillId="0" borderId="5" xfId="2" applyNumberFormat="1" applyBorder="1" applyAlignment="1" applyProtection="1">
      <alignment horizontal="center" vertical="center" shrinkToFit="1"/>
    </xf>
    <xf numFmtId="177" fontId="2" fillId="0" borderId="6" xfId="2" applyNumberFormat="1" applyBorder="1" applyAlignment="1" applyProtection="1">
      <alignment horizontal="center" vertical="center" shrinkToFit="1"/>
    </xf>
    <xf numFmtId="177" fontId="2" fillId="0" borderId="7" xfId="2" applyNumberFormat="1" applyBorder="1" applyAlignment="1" applyProtection="1">
      <alignment horizontal="center" vertical="center" shrinkToFit="1"/>
    </xf>
    <xf numFmtId="177" fontId="2" fillId="0" borderId="57" xfId="2" applyNumberFormat="1" applyBorder="1" applyAlignment="1" applyProtection="1">
      <alignment horizontal="center" vertical="center"/>
    </xf>
    <xf numFmtId="0" fontId="1" fillId="0" borderId="63" xfId="2" applyFont="1" applyBorder="1" applyAlignment="1" applyProtection="1">
      <alignment horizontal="center" vertical="center" shrinkToFit="1"/>
    </xf>
    <xf numFmtId="0" fontId="2" fillId="2" borderId="50" xfId="2" applyFill="1" applyBorder="1" applyAlignment="1" applyProtection="1">
      <alignment horizontal="center" vertical="center" shrinkToFit="1"/>
      <protection locked="0"/>
    </xf>
    <xf numFmtId="0" fontId="2" fillId="2" borderId="64" xfId="2" applyFill="1" applyBorder="1" applyAlignment="1" applyProtection="1">
      <alignment horizontal="center" vertical="center" shrinkToFit="1"/>
      <protection locked="0"/>
    </xf>
    <xf numFmtId="0" fontId="2" fillId="2" borderId="41" xfId="2" applyFill="1" applyBorder="1" applyAlignment="1" applyProtection="1">
      <alignment horizontal="center" vertical="center" shrinkToFit="1"/>
      <protection locked="0"/>
    </xf>
    <xf numFmtId="0" fontId="2" fillId="2" borderId="68" xfId="2" applyFill="1" applyBorder="1" applyAlignment="1" applyProtection="1">
      <alignment horizontal="center" vertical="center" shrinkToFit="1"/>
      <protection locked="0"/>
    </xf>
    <xf numFmtId="0" fontId="2" fillId="2" borderId="69" xfId="2" applyFill="1" applyBorder="1" applyAlignment="1" applyProtection="1">
      <alignment horizontal="center" vertical="center" shrinkToFit="1"/>
      <protection locked="0"/>
    </xf>
    <xf numFmtId="0" fontId="2" fillId="2" borderId="70" xfId="2"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15" fillId="0" borderId="0" xfId="2" applyFont="1" applyAlignment="1" applyProtection="1">
      <alignment horizontal="center" vertical="center"/>
    </xf>
    <xf numFmtId="176" fontId="2" fillId="2" borderId="13" xfId="2" applyNumberFormat="1" applyFill="1" applyBorder="1" applyAlignment="1" applyProtection="1">
      <alignment horizontal="center" vertical="center"/>
      <protection locked="0"/>
    </xf>
    <xf numFmtId="0" fontId="2" fillId="0" borderId="0" xfId="2" applyAlignment="1" applyProtection="1">
      <alignment horizontal="right" vertical="center"/>
    </xf>
    <xf numFmtId="0" fontId="19" fillId="0" borderId="0" xfId="0" applyFont="1" applyBorder="1" applyAlignment="1" applyProtection="1">
      <alignment horizontal="left" vertical="center" wrapText="1"/>
    </xf>
    <xf numFmtId="0" fontId="18" fillId="0" borderId="0" xfId="2" applyFont="1" applyBorder="1" applyAlignment="1" applyProtection="1">
      <alignment horizontal="left" wrapText="1"/>
    </xf>
    <xf numFmtId="0" fontId="18" fillId="0" borderId="73" xfId="2" applyFont="1" applyBorder="1" applyAlignment="1" applyProtection="1">
      <alignment horizontal="left" wrapText="1"/>
    </xf>
    <xf numFmtId="0" fontId="18" fillId="0" borderId="13" xfId="2" applyFont="1" applyBorder="1" applyAlignment="1" applyProtection="1">
      <alignment horizontal="left" wrapText="1"/>
    </xf>
    <xf numFmtId="0" fontId="18" fillId="0" borderId="14" xfId="2" applyFont="1" applyBorder="1" applyAlignment="1" applyProtection="1">
      <alignment horizontal="left"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266699</xdr:colOff>
      <xdr:row>0</xdr:row>
      <xdr:rowOff>238125</xdr:rowOff>
    </xdr:from>
    <xdr:to>
      <xdr:col>20</xdr:col>
      <xdr:colOff>295274</xdr:colOff>
      <xdr:row>23</xdr:row>
      <xdr:rowOff>180975</xdr:rowOff>
    </xdr:to>
    <xdr:sp macro="" textlink="">
      <xdr:nvSpPr>
        <xdr:cNvPr id="2" name="メモ 1"/>
        <xdr:cNvSpPr/>
      </xdr:nvSpPr>
      <xdr:spPr>
        <a:xfrm>
          <a:off x="7353299" y="238125"/>
          <a:ext cx="3762375" cy="5086350"/>
        </a:xfrm>
        <a:prstGeom prst="foldedCorner">
          <a:avLst>
            <a:gd name="adj" fmla="val 9260"/>
          </a:avLst>
        </a:prstGeom>
        <a:solidFill>
          <a:schemeClr val="accent1">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実績報告書及び給与等証明書 作成方法</a:t>
          </a:r>
          <a:r>
            <a:rPr kumimoji="1" lang="en-US" altLang="ja-JP" sz="1200" b="1">
              <a:solidFill>
                <a:sysClr val="windowText" lastClr="000000"/>
              </a:solidFill>
            </a:rPr>
            <a:t>】</a:t>
          </a: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１</a:t>
          </a:r>
          <a:r>
            <a:rPr kumimoji="1" lang="en-US" altLang="ja-JP" sz="1200" b="0">
              <a:solidFill>
                <a:sysClr val="windowText" lastClr="000000"/>
              </a:solidFill>
            </a:rPr>
            <a:t>〕</a:t>
          </a:r>
        </a:p>
        <a:p>
          <a:pPr algn="l"/>
          <a:r>
            <a:rPr kumimoji="1" lang="ja-JP" altLang="en-US" sz="1200" b="0">
              <a:solidFill>
                <a:sysClr val="windowText" lastClr="000000"/>
              </a:solidFill>
            </a:rPr>
            <a:t>シート「</a:t>
          </a:r>
          <a:r>
            <a:rPr kumimoji="1" lang="en-US" altLang="ja-JP" sz="1200" b="0">
              <a:solidFill>
                <a:sysClr val="windowText" lastClr="000000"/>
              </a:solidFill>
            </a:rPr>
            <a:t>01</a:t>
          </a:r>
          <a:r>
            <a:rPr kumimoji="1" lang="ja-JP" altLang="en-US" sz="1200" b="0">
              <a:solidFill>
                <a:sysClr val="windowText" lastClr="000000"/>
              </a:solidFill>
            </a:rPr>
            <a:t>実績報告書」の黄色いセルに入力します。</a:t>
          </a:r>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黄色以外は入力しません（計算式等設定済みです）。</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２</a:t>
          </a:r>
          <a:r>
            <a:rPr kumimoji="1" lang="en-US" altLang="ja-JP" sz="1200" b="0">
              <a:solidFill>
                <a:sysClr val="windowText" lastClr="000000"/>
              </a:solidFill>
            </a:rPr>
            <a:t>〕</a:t>
          </a:r>
        </a:p>
        <a:p>
          <a:pPr algn="l"/>
          <a:r>
            <a:rPr kumimoji="1" lang="ja-JP" altLang="en-US" sz="1200" b="0">
              <a:solidFill>
                <a:sysClr val="windowText" lastClr="000000"/>
              </a:solidFill>
            </a:rPr>
            <a:t>シート「</a:t>
          </a:r>
          <a:r>
            <a:rPr kumimoji="1" lang="en-US" altLang="ja-JP" sz="1200" b="0">
              <a:solidFill>
                <a:sysClr val="windowText" lastClr="000000"/>
              </a:solidFill>
            </a:rPr>
            <a:t>02</a:t>
          </a:r>
          <a:r>
            <a:rPr kumimoji="1" lang="ja-JP" altLang="en-US" sz="1200" b="0">
              <a:solidFill>
                <a:sysClr val="windowText" lastClr="000000"/>
              </a:solidFill>
            </a:rPr>
            <a:t>給与等証明書①」（該当する場合は②も）の緑色のセルに入力します。</a:t>
          </a:r>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緑色以外は入力しません（計算式等設定済みです）。</a:t>
          </a:r>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②が必要な場合に該当する可能性があるのは初回の実績報告のみです（実績報告済みの貸付期間について再度報告いただく必要はありません）。報告が必要な期間については通知文でご確認ください。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３</a:t>
          </a:r>
          <a:r>
            <a:rPr kumimoji="1" lang="en-US" altLang="ja-JP" sz="1200" b="0">
              <a:solidFill>
                <a:sysClr val="windowText" lastClr="000000"/>
              </a:solidFill>
            </a:rPr>
            <a:t>〕</a:t>
          </a:r>
        </a:p>
        <a:p>
          <a:pPr algn="l"/>
          <a:r>
            <a:rPr kumimoji="1" lang="ja-JP" altLang="en-US" sz="1200" b="0">
              <a:solidFill>
                <a:sysClr val="windowText" lastClr="000000"/>
              </a:solidFill>
            </a:rPr>
            <a:t>必ず</a:t>
          </a:r>
          <a:r>
            <a:rPr kumimoji="1" lang="en-US" altLang="ja-JP" sz="1200" b="0">
              <a:solidFill>
                <a:sysClr val="windowText" lastClr="000000"/>
              </a:solidFill>
            </a:rPr>
            <a:t>〔</a:t>
          </a:r>
          <a:r>
            <a:rPr kumimoji="1" lang="ja-JP" altLang="en-US" sz="1200" b="0">
              <a:solidFill>
                <a:sysClr val="windowText" lastClr="000000"/>
              </a:solidFill>
            </a:rPr>
            <a:t>１</a:t>
          </a:r>
          <a:r>
            <a:rPr kumimoji="1" lang="en-US" altLang="ja-JP" sz="1200" b="0">
              <a:solidFill>
                <a:sysClr val="windowText" lastClr="000000"/>
              </a:solidFill>
            </a:rPr>
            <a:t>〕</a:t>
          </a:r>
          <a:r>
            <a:rPr kumimoji="1" lang="ja-JP" altLang="en-US" sz="1200" b="0">
              <a:solidFill>
                <a:sysClr val="windowText" lastClr="000000"/>
              </a:solidFill>
            </a:rPr>
            <a:t>及び</a:t>
          </a:r>
          <a:r>
            <a:rPr kumimoji="1" lang="en-US" altLang="ja-JP" sz="1200" b="0">
              <a:solidFill>
                <a:sysClr val="windowText" lastClr="000000"/>
              </a:solidFill>
            </a:rPr>
            <a:t>〔</a:t>
          </a:r>
          <a:r>
            <a:rPr kumimoji="1" lang="ja-JP" altLang="en-US" sz="1200" b="0">
              <a:solidFill>
                <a:sysClr val="windowText" lastClr="000000"/>
              </a:solidFill>
            </a:rPr>
            <a:t>２</a:t>
          </a:r>
          <a:r>
            <a:rPr kumimoji="1" lang="en-US" altLang="ja-JP" sz="1200" b="0">
              <a:solidFill>
                <a:sysClr val="windowText" lastClr="000000"/>
              </a:solidFill>
            </a:rPr>
            <a:t>〕</a:t>
          </a:r>
          <a:r>
            <a:rPr kumimoji="1" lang="ja-JP" altLang="en-US" sz="1200" b="0">
              <a:solidFill>
                <a:sysClr val="windowText" lastClr="000000"/>
              </a:solidFill>
            </a:rPr>
            <a:t>両方の入力を終えてから、実績報告書及び給与等証明書を印刷します。</a:t>
          </a:r>
          <a:endParaRPr kumimoji="1" lang="en-US" altLang="ja-JP" sz="1200" b="0">
            <a:solidFill>
              <a:sysClr val="windowText" lastClr="000000"/>
            </a:solidFill>
          </a:endParaRPr>
        </a:p>
        <a:p>
          <a:pPr algn="l"/>
          <a:r>
            <a:rPr kumimoji="1" lang="ja-JP" altLang="en-US" sz="1200" b="0">
              <a:solidFill>
                <a:sysClr val="windowText" lastClr="000000"/>
              </a:solidFill>
            </a:rPr>
            <a:t>押印したものを郵送でご提出ください。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１</a:t>
          </a:r>
          <a:r>
            <a:rPr kumimoji="1" lang="en-US" altLang="ja-JP" sz="1200" b="0">
              <a:solidFill>
                <a:sysClr val="windowText" lastClr="000000"/>
              </a:solidFill>
            </a:rPr>
            <a:t>〕〔</a:t>
          </a:r>
          <a:r>
            <a:rPr kumimoji="1" lang="ja-JP" altLang="en-US" sz="1200" b="0">
              <a:solidFill>
                <a:sysClr val="windowText" lastClr="000000"/>
              </a:solidFill>
            </a:rPr>
            <a:t>２</a:t>
          </a:r>
          <a:r>
            <a:rPr kumimoji="1" lang="en-US" altLang="ja-JP" sz="1200" b="0">
              <a:solidFill>
                <a:sysClr val="windowText" lastClr="000000"/>
              </a:solidFill>
            </a:rPr>
            <a:t>〕</a:t>
          </a:r>
          <a:r>
            <a:rPr kumimoji="1" lang="ja-JP" altLang="en-US" sz="1200" b="0">
              <a:solidFill>
                <a:sysClr val="windowText" lastClr="000000"/>
              </a:solidFill>
            </a:rPr>
            <a:t>はどちらを先に行っても問題ありません。</a:t>
          </a:r>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このメモは印刷不要です。</a:t>
          </a:r>
          <a:endParaRPr kumimoji="1" lang="en-US" altLang="ja-JP" sz="12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0"/>
  <sheetViews>
    <sheetView tabSelected="1" zoomScaleNormal="100" workbookViewId="0">
      <selection sqref="A1:M1"/>
    </sheetView>
  </sheetViews>
  <sheetFormatPr defaultRowHeight="13.5"/>
  <cols>
    <col min="1" max="1" width="5.6640625" style="1" customWidth="1"/>
    <col min="2" max="2" width="2.5" style="1" customWidth="1"/>
    <col min="3" max="3" width="3.83203125" style="1" bestFit="1" customWidth="1"/>
    <col min="4" max="4" width="23.6640625" style="1" customWidth="1"/>
    <col min="5" max="12" width="10.33203125" style="1" customWidth="1"/>
    <col min="13" max="13" width="5.6640625" style="1" bestFit="1" customWidth="1"/>
    <col min="14" max="16384" width="9.33203125" style="1"/>
  </cols>
  <sheetData>
    <row r="1" spans="1:13" s="23" customFormat="1" ht="24.75" customHeight="1">
      <c r="A1" s="118" t="s">
        <v>22</v>
      </c>
      <c r="B1" s="118"/>
      <c r="C1" s="118"/>
      <c r="D1" s="118"/>
      <c r="E1" s="118"/>
      <c r="F1" s="118"/>
      <c r="G1" s="118"/>
      <c r="H1" s="118"/>
      <c r="I1" s="118"/>
      <c r="J1" s="118"/>
      <c r="K1" s="118"/>
      <c r="L1" s="118"/>
      <c r="M1" s="118"/>
    </row>
    <row r="2" spans="1:13">
      <c r="I2" s="2" t="s">
        <v>39</v>
      </c>
      <c r="J2" s="121"/>
      <c r="K2" s="121"/>
      <c r="L2" s="121"/>
    </row>
    <row r="3" spans="1:13">
      <c r="B3" s="77" t="s">
        <v>5</v>
      </c>
      <c r="C3" s="77"/>
      <c r="D3" s="77"/>
      <c r="E3" s="77"/>
      <c r="F3" s="77"/>
      <c r="G3" s="77"/>
      <c r="H3" s="77"/>
      <c r="I3" s="77"/>
      <c r="J3" s="77"/>
      <c r="K3" s="77"/>
      <c r="L3" s="77"/>
    </row>
    <row r="4" spans="1:13" ht="19.5" customHeight="1">
      <c r="I4" s="2" t="s">
        <v>4</v>
      </c>
      <c r="J4" s="24" t="s">
        <v>18</v>
      </c>
      <c r="K4" s="98"/>
      <c r="L4" s="98"/>
    </row>
    <row r="5" spans="1:13" ht="19.5" customHeight="1">
      <c r="I5" s="2" t="s">
        <v>6</v>
      </c>
      <c r="J5" s="98"/>
      <c r="K5" s="98"/>
      <c r="L5" s="98"/>
    </row>
    <row r="6" spans="1:13" ht="19.5" customHeight="1">
      <c r="I6" s="2" t="s">
        <v>7</v>
      </c>
      <c r="J6" s="98"/>
      <c r="K6" s="98"/>
      <c r="L6" s="98"/>
    </row>
    <row r="7" spans="1:13" ht="19.5" customHeight="1">
      <c r="I7" s="2" t="s">
        <v>8</v>
      </c>
      <c r="J7" s="98"/>
      <c r="K7" s="98"/>
      <c r="L7" s="98"/>
      <c r="M7" s="25" t="s">
        <v>15</v>
      </c>
    </row>
    <row r="8" spans="1:13" ht="19.5" customHeight="1">
      <c r="I8" s="2" t="s">
        <v>9</v>
      </c>
      <c r="J8" s="98"/>
      <c r="K8" s="98"/>
      <c r="L8" s="98"/>
    </row>
    <row r="9" spans="1:13" ht="19.5" customHeight="1">
      <c r="I9" s="2" t="s">
        <v>21</v>
      </c>
      <c r="J9" s="98"/>
      <c r="K9" s="98"/>
      <c r="L9" s="98"/>
      <c r="M9" s="25" t="s">
        <v>15</v>
      </c>
    </row>
    <row r="10" spans="1:13" s="13" customFormat="1" ht="6.75" customHeight="1">
      <c r="I10" s="14"/>
      <c r="J10" s="26"/>
      <c r="K10" s="26"/>
      <c r="L10" s="26"/>
      <c r="M10" s="27"/>
    </row>
    <row r="11" spans="1:13">
      <c r="C11" s="77" t="s">
        <v>23</v>
      </c>
      <c r="D11" s="77"/>
      <c r="E11" s="77"/>
      <c r="F11" s="77"/>
      <c r="G11" s="77"/>
      <c r="H11" s="77"/>
      <c r="I11" s="77"/>
      <c r="J11" s="77"/>
      <c r="K11" s="77"/>
      <c r="L11" s="77"/>
    </row>
    <row r="12" spans="1:13" ht="7.5" customHeight="1"/>
    <row r="13" spans="1:13" ht="19.5" customHeight="1">
      <c r="B13" s="134" t="s">
        <v>90</v>
      </c>
      <c r="C13" s="135"/>
      <c r="D13" s="136"/>
      <c r="E13" s="56"/>
      <c r="F13" s="28" t="s">
        <v>3</v>
      </c>
      <c r="G13" s="57"/>
      <c r="H13" s="28" t="s">
        <v>13</v>
      </c>
      <c r="I13" s="57"/>
      <c r="J13" s="28" t="s">
        <v>0</v>
      </c>
      <c r="K13" s="57"/>
      <c r="L13" s="29" t="s">
        <v>40</v>
      </c>
    </row>
    <row r="14" spans="1:13" ht="19.5" customHeight="1">
      <c r="B14" s="134" t="s">
        <v>91</v>
      </c>
      <c r="C14" s="135"/>
      <c r="D14" s="136"/>
      <c r="E14" s="56"/>
      <c r="F14" s="28" t="s">
        <v>3</v>
      </c>
      <c r="G14" s="57"/>
      <c r="H14" s="28" t="s">
        <v>13</v>
      </c>
      <c r="I14" s="57"/>
      <c r="J14" s="28" t="s">
        <v>0</v>
      </c>
      <c r="K14" s="57"/>
      <c r="L14" s="29" t="s">
        <v>40</v>
      </c>
    </row>
    <row r="15" spans="1:13" ht="19.5" customHeight="1">
      <c r="B15" s="150" t="s">
        <v>42</v>
      </c>
      <c r="C15" s="151"/>
      <c r="D15" s="152"/>
      <c r="E15" s="3" t="s">
        <v>29</v>
      </c>
      <c r="F15" s="122"/>
      <c r="G15" s="123"/>
      <c r="H15" s="124"/>
      <c r="I15" s="4" t="s">
        <v>30</v>
      </c>
      <c r="J15" s="58" t="s">
        <v>31</v>
      </c>
      <c r="K15" s="59" t="s">
        <v>32</v>
      </c>
      <c r="L15" s="60" t="s">
        <v>33</v>
      </c>
    </row>
    <row r="16" spans="1:13" ht="19.5" customHeight="1">
      <c r="B16" s="153"/>
      <c r="C16" s="154"/>
      <c r="D16" s="155"/>
      <c r="E16" s="3" t="s">
        <v>29</v>
      </c>
      <c r="F16" s="122"/>
      <c r="G16" s="123"/>
      <c r="H16" s="124"/>
      <c r="I16" s="4" t="s">
        <v>30</v>
      </c>
      <c r="J16" s="61" t="s">
        <v>31</v>
      </c>
      <c r="K16" s="59" t="s">
        <v>32</v>
      </c>
      <c r="L16" s="60" t="s">
        <v>33</v>
      </c>
    </row>
    <row r="17" spans="2:12" ht="19.5" customHeight="1">
      <c r="B17" s="134" t="s">
        <v>25</v>
      </c>
      <c r="C17" s="135"/>
      <c r="D17" s="136"/>
      <c r="E17" s="142"/>
      <c r="F17" s="143"/>
      <c r="G17" s="143"/>
      <c r="H17" s="5" t="s">
        <v>26</v>
      </c>
      <c r="I17" s="6" t="s">
        <v>27</v>
      </c>
      <c r="J17" s="30"/>
      <c r="K17" s="30"/>
      <c r="L17" s="7"/>
    </row>
    <row r="18" spans="2:12">
      <c r="B18" s="125" t="s">
        <v>54</v>
      </c>
      <c r="C18" s="126"/>
      <c r="D18" s="127"/>
      <c r="E18" s="156" t="s">
        <v>20</v>
      </c>
      <c r="F18" s="156"/>
      <c r="G18" s="156"/>
      <c r="H18" s="156"/>
      <c r="I18" s="156"/>
      <c r="J18" s="156"/>
      <c r="K18" s="157"/>
      <c r="L18" s="7" t="s">
        <v>19</v>
      </c>
    </row>
    <row r="19" spans="2:12" ht="19.5" customHeight="1">
      <c r="B19" s="8"/>
      <c r="C19" s="104" t="s">
        <v>35</v>
      </c>
      <c r="D19" s="105"/>
      <c r="E19" s="158">
        <f>'02給与等証明書①'!S2</f>
        <v>0</v>
      </c>
      <c r="F19" s="159"/>
      <c r="G19" s="99" t="s">
        <v>84</v>
      </c>
      <c r="H19" s="99"/>
      <c r="I19" s="160">
        <f>'02給与等証明書②_※年度をまたがない場合記入不要'!S2</f>
        <v>0</v>
      </c>
      <c r="J19" s="159"/>
      <c r="K19" s="99" t="s">
        <v>85</v>
      </c>
      <c r="L19" s="100"/>
    </row>
    <row r="20" spans="2:12" ht="19.5" customHeight="1">
      <c r="B20" s="8"/>
      <c r="C20" s="104" t="s">
        <v>36</v>
      </c>
      <c r="D20" s="105"/>
      <c r="E20" s="101">
        <f>'02給与等証明書①'!F4</f>
        <v>0</v>
      </c>
      <c r="F20" s="102"/>
      <c r="G20" s="102">
        <f>'02給与等証明書①'!P4</f>
        <v>0</v>
      </c>
      <c r="H20" s="128"/>
      <c r="I20" s="129">
        <f>'02給与等証明書②_※年度をまたがない場合記入不要'!F4</f>
        <v>0</v>
      </c>
      <c r="J20" s="102"/>
      <c r="K20" s="102">
        <f>'02給与等証明書②_※年度をまたがない場合記入不要'!P4</f>
        <v>0</v>
      </c>
      <c r="L20" s="130"/>
    </row>
    <row r="21" spans="2:12" ht="19.5" customHeight="1">
      <c r="B21" s="8"/>
      <c r="C21" s="104" t="s">
        <v>47</v>
      </c>
      <c r="D21" s="105"/>
      <c r="E21" s="62" t="s">
        <v>13</v>
      </c>
      <c r="F21" s="63" t="s">
        <v>1</v>
      </c>
      <c r="G21" s="64" t="s">
        <v>13</v>
      </c>
      <c r="H21" s="65" t="s">
        <v>1</v>
      </c>
      <c r="I21" s="66" t="s">
        <v>13</v>
      </c>
      <c r="J21" s="63" t="s">
        <v>14</v>
      </c>
      <c r="K21" s="64" t="s">
        <v>13</v>
      </c>
      <c r="L21" s="67" t="s">
        <v>14</v>
      </c>
    </row>
    <row r="22" spans="2:12" ht="19.5" customHeight="1">
      <c r="B22" s="9"/>
      <c r="C22" s="119" t="s">
        <v>48</v>
      </c>
      <c r="D22" s="10" t="s">
        <v>89</v>
      </c>
      <c r="E22" s="149">
        <f>'02給与等証明書①'!F26</f>
        <v>0</v>
      </c>
      <c r="F22" s="144"/>
      <c r="G22" s="144">
        <f>'02給与等証明書①'!P26</f>
        <v>0</v>
      </c>
      <c r="H22" s="145"/>
      <c r="I22" s="146">
        <f>'02給与等証明書②_※年度をまたがない場合記入不要'!F26</f>
        <v>0</v>
      </c>
      <c r="J22" s="144"/>
      <c r="K22" s="144">
        <f>'02給与等証明書②_※年度をまたがない場合記入不要'!P26</f>
        <v>0</v>
      </c>
      <c r="L22" s="147"/>
    </row>
    <row r="23" spans="2:12" ht="19.5" customHeight="1">
      <c r="B23" s="9"/>
      <c r="C23" s="120"/>
      <c r="D23" s="11" t="s">
        <v>34</v>
      </c>
      <c r="E23" s="106">
        <f>'02給与等証明書①'!G26</f>
        <v>0</v>
      </c>
      <c r="F23" s="107"/>
      <c r="G23" s="107">
        <f>'02給与等証明書①'!Q26</f>
        <v>0</v>
      </c>
      <c r="H23" s="108"/>
      <c r="I23" s="148">
        <f>'02給与等証明書②_※年度をまたがない場合記入不要'!G26</f>
        <v>0</v>
      </c>
      <c r="J23" s="107"/>
      <c r="K23" s="107">
        <f>'02給与等証明書②_※年度をまたがない場合記入不要'!Q26</f>
        <v>0</v>
      </c>
      <c r="L23" s="137"/>
    </row>
    <row r="24" spans="2:12" ht="19.5" customHeight="1">
      <c r="B24" s="9"/>
      <c r="C24" s="120"/>
      <c r="D24" s="11" t="s">
        <v>58</v>
      </c>
      <c r="E24" s="106">
        <f>'02給与等証明書①'!H26</f>
        <v>0</v>
      </c>
      <c r="F24" s="107"/>
      <c r="G24" s="107">
        <f>'02給与等証明書①'!R26</f>
        <v>0</v>
      </c>
      <c r="H24" s="108"/>
      <c r="I24" s="148">
        <f>'02給与等証明書②_※年度をまたがない場合記入不要'!H26</f>
        <v>0</v>
      </c>
      <c r="J24" s="107"/>
      <c r="K24" s="107">
        <f>'02給与等証明書②_※年度をまたがない場合記入不要'!R26</f>
        <v>0</v>
      </c>
      <c r="L24" s="137"/>
    </row>
    <row r="25" spans="2:12" ht="19.5" customHeight="1">
      <c r="B25" s="9"/>
      <c r="C25" s="120"/>
      <c r="D25" s="11" t="s">
        <v>55</v>
      </c>
      <c r="E25" s="106">
        <f>'02給与等証明書①'!I26</f>
        <v>0</v>
      </c>
      <c r="F25" s="107"/>
      <c r="G25" s="107">
        <f>'02給与等証明書①'!S26</f>
        <v>0</v>
      </c>
      <c r="H25" s="108"/>
      <c r="I25" s="148">
        <f>'02給与等証明書②_※年度をまたがない場合記入不要'!I26</f>
        <v>0</v>
      </c>
      <c r="J25" s="107"/>
      <c r="K25" s="107">
        <f>'02給与等証明書②_※年度をまたがない場合記入不要'!S26</f>
        <v>0</v>
      </c>
      <c r="L25" s="137"/>
    </row>
    <row r="26" spans="2:12" ht="19.5" customHeight="1">
      <c r="B26" s="12"/>
      <c r="C26" s="120"/>
      <c r="D26" s="18" t="s">
        <v>57</v>
      </c>
      <c r="E26" s="138">
        <f>'02給与等証明書①'!J26</f>
        <v>0</v>
      </c>
      <c r="F26" s="139"/>
      <c r="G26" s="139">
        <f>'02給与等証明書①'!T26</f>
        <v>0</v>
      </c>
      <c r="H26" s="140"/>
      <c r="I26" s="141">
        <f>'02給与等証明書②_※年度をまたがない場合記入不要'!J26</f>
        <v>0</v>
      </c>
      <c r="J26" s="139"/>
      <c r="K26" s="139">
        <f>'02給与等証明書②_※年度をまたがない場合記入不要'!T26</f>
        <v>0</v>
      </c>
      <c r="L26" s="161"/>
    </row>
    <row r="27" spans="2:12" ht="19.5" customHeight="1">
      <c r="B27" s="8"/>
      <c r="C27" s="131" t="s">
        <v>2</v>
      </c>
      <c r="D27" s="132"/>
      <c r="E27" s="114">
        <f>SUM(E22:F26)</f>
        <v>0</v>
      </c>
      <c r="F27" s="110"/>
      <c r="G27" s="110">
        <f>SUM(G22:H26)</f>
        <v>0</v>
      </c>
      <c r="H27" s="115"/>
      <c r="I27" s="109">
        <f>SUM(I22:J26)</f>
        <v>0</v>
      </c>
      <c r="J27" s="110"/>
      <c r="K27" s="110">
        <f>SUM(K22:L26)</f>
        <v>0</v>
      </c>
      <c r="L27" s="111"/>
    </row>
    <row r="28" spans="2:12" ht="19.5" customHeight="1">
      <c r="B28" s="31"/>
      <c r="C28" s="116" t="s">
        <v>16</v>
      </c>
      <c r="D28" s="117"/>
      <c r="E28" s="112">
        <f>SUM(E27:L27)</f>
        <v>0</v>
      </c>
      <c r="F28" s="112"/>
      <c r="G28" s="112"/>
      <c r="H28" s="113"/>
      <c r="I28" s="15" t="s">
        <v>12</v>
      </c>
      <c r="J28" s="16" t="s">
        <v>17</v>
      </c>
      <c r="K28" s="15"/>
      <c r="L28" s="17"/>
    </row>
    <row r="29" spans="2:12" ht="15" customHeight="1">
      <c r="B29" s="32" t="s">
        <v>56</v>
      </c>
      <c r="C29" s="19"/>
      <c r="D29" s="19"/>
      <c r="E29" s="20"/>
      <c r="F29" s="20"/>
      <c r="G29" s="20"/>
      <c r="H29" s="20"/>
      <c r="I29" s="21"/>
      <c r="J29" s="22"/>
      <c r="K29" s="21"/>
      <c r="L29" s="21"/>
    </row>
    <row r="30" spans="2:12" ht="28.5" customHeight="1">
      <c r="B30" s="103" t="s">
        <v>49</v>
      </c>
      <c r="C30" s="103"/>
      <c r="D30" s="103"/>
      <c r="E30" s="103"/>
      <c r="F30" s="103"/>
      <c r="G30" s="103"/>
      <c r="H30" s="103"/>
      <c r="I30" s="103"/>
      <c r="J30" s="103"/>
      <c r="K30" s="103"/>
      <c r="L30" s="103"/>
    </row>
    <row r="31" spans="2:12" ht="15" customHeight="1">
      <c r="B31" s="103" t="s">
        <v>50</v>
      </c>
      <c r="C31" s="103"/>
      <c r="D31" s="103"/>
      <c r="E31" s="103"/>
      <c r="F31" s="103"/>
      <c r="G31" s="103"/>
      <c r="H31" s="103"/>
      <c r="I31" s="103"/>
      <c r="J31" s="103"/>
      <c r="K31" s="103"/>
      <c r="L31" s="103"/>
    </row>
    <row r="32" spans="2:12" ht="15" customHeight="1">
      <c r="B32" s="103" t="s">
        <v>51</v>
      </c>
      <c r="C32" s="103"/>
      <c r="D32" s="103"/>
      <c r="E32" s="103"/>
      <c r="F32" s="103"/>
      <c r="G32" s="103"/>
      <c r="H32" s="103"/>
      <c r="I32" s="103"/>
      <c r="J32" s="103"/>
      <c r="K32" s="103"/>
      <c r="L32" s="103"/>
    </row>
    <row r="33" spans="2:12" ht="28.5" customHeight="1">
      <c r="B33" s="133" t="s">
        <v>52</v>
      </c>
      <c r="C33" s="133"/>
      <c r="D33" s="133"/>
      <c r="E33" s="133"/>
      <c r="F33" s="133"/>
      <c r="G33" s="133"/>
      <c r="H33" s="133"/>
      <c r="I33" s="133"/>
      <c r="J33" s="133"/>
      <c r="K33" s="133"/>
      <c r="L33" s="133"/>
    </row>
    <row r="34" spans="2:12" ht="7.5" customHeight="1"/>
    <row r="35" spans="2:12" ht="21" customHeight="1">
      <c r="B35" s="81" t="s">
        <v>28</v>
      </c>
      <c r="C35" s="82"/>
      <c r="D35" s="95"/>
      <c r="E35" s="93"/>
      <c r="F35" s="94"/>
      <c r="G35" s="33" t="s">
        <v>10</v>
      </c>
      <c r="H35" s="80" t="s">
        <v>38</v>
      </c>
      <c r="I35" s="78"/>
      <c r="J35" s="78"/>
      <c r="K35" s="78"/>
      <c r="L35" s="79"/>
    </row>
    <row r="36" spans="2:12" ht="21" customHeight="1">
      <c r="B36" s="85" t="s">
        <v>37</v>
      </c>
      <c r="C36" s="86"/>
      <c r="D36" s="87"/>
      <c r="E36" s="93"/>
      <c r="F36" s="94"/>
      <c r="G36" s="33" t="s">
        <v>10</v>
      </c>
      <c r="H36" s="88" t="s">
        <v>53</v>
      </c>
      <c r="I36" s="89"/>
      <c r="J36" s="89"/>
      <c r="K36" s="89"/>
      <c r="L36" s="90"/>
    </row>
    <row r="37" spans="2:12" ht="21" customHeight="1">
      <c r="B37" s="81" t="s">
        <v>11</v>
      </c>
      <c r="C37" s="82"/>
      <c r="D37" s="95"/>
      <c r="E37" s="96">
        <f>E28</f>
        <v>0</v>
      </c>
      <c r="F37" s="97"/>
      <c r="G37" s="33" t="s">
        <v>10</v>
      </c>
      <c r="H37" s="80" t="s">
        <v>44</v>
      </c>
      <c r="I37" s="78"/>
      <c r="J37" s="78"/>
      <c r="K37" s="78"/>
      <c r="L37" s="79"/>
    </row>
    <row r="38" spans="2:12" ht="21" customHeight="1" thickBot="1">
      <c r="B38" s="85" t="s">
        <v>45</v>
      </c>
      <c r="C38" s="86"/>
      <c r="D38" s="87"/>
      <c r="E38" s="91">
        <f>MIN(E35+E36,E37)</f>
        <v>0</v>
      </c>
      <c r="F38" s="92"/>
      <c r="G38" s="34" t="s">
        <v>10</v>
      </c>
      <c r="H38" s="80"/>
      <c r="I38" s="78"/>
      <c r="J38" s="78"/>
      <c r="K38" s="78"/>
      <c r="L38" s="79"/>
    </row>
    <row r="39" spans="2:12" ht="21" customHeight="1" thickBot="1">
      <c r="B39" s="81" t="s">
        <v>43</v>
      </c>
      <c r="C39" s="82"/>
      <c r="D39" s="82"/>
      <c r="E39" s="83">
        <f>E38-E35</f>
        <v>0</v>
      </c>
      <c r="F39" s="84"/>
      <c r="G39" s="35" t="s">
        <v>10</v>
      </c>
      <c r="H39" s="78" t="s">
        <v>46</v>
      </c>
      <c r="I39" s="78"/>
      <c r="J39" s="78"/>
      <c r="K39" s="78"/>
      <c r="L39" s="79"/>
    </row>
    <row r="40" spans="2:12" ht="15" customHeight="1">
      <c r="B40" s="1" t="s">
        <v>24</v>
      </c>
      <c r="C40" s="77" t="s">
        <v>41</v>
      </c>
      <c r="D40" s="77"/>
      <c r="E40" s="77"/>
      <c r="F40" s="77"/>
      <c r="G40" s="77"/>
      <c r="H40" s="77"/>
      <c r="I40" s="77"/>
      <c r="J40" s="77"/>
      <c r="K40" s="77"/>
      <c r="L40" s="77"/>
    </row>
  </sheetData>
  <sheetProtection algorithmName="SHA-512" hashValue="qy6l65dadWtLofuFo66/YoM2G+/m5HZuxjyXgebFnIRetxkZrq9vX8gga+/mwCWxpig/mFaeZu5a1nA+ULHGIw==" saltValue="sOol6HxrIlpvP28E61JSAQ==" spinCount="100000" sheet="1" objects="1" scenarios="1"/>
  <protectedRanges>
    <protectedRange sqref="J4:L10 E35:G36 G19:G20 E13:L14 G21:L26 I19:K20 E15:F26 G15:L18" name="範囲1"/>
  </protectedRanges>
  <mergeCells count="78">
    <mergeCell ref="K26:L26"/>
    <mergeCell ref="K24:L24"/>
    <mergeCell ref="E24:F24"/>
    <mergeCell ref="G24:H24"/>
    <mergeCell ref="I24:J24"/>
    <mergeCell ref="I25:J25"/>
    <mergeCell ref="G23:H23"/>
    <mergeCell ref="I23:J23"/>
    <mergeCell ref="E22:F22"/>
    <mergeCell ref="B15:D16"/>
    <mergeCell ref="E18:K18"/>
    <mergeCell ref="G19:H19"/>
    <mergeCell ref="E19:F19"/>
    <mergeCell ref="I19:J19"/>
    <mergeCell ref="C27:D27"/>
    <mergeCell ref="B33:L33"/>
    <mergeCell ref="B32:L32"/>
    <mergeCell ref="B13:D13"/>
    <mergeCell ref="K25:L25"/>
    <mergeCell ref="E26:F26"/>
    <mergeCell ref="G26:H26"/>
    <mergeCell ref="I26:J26"/>
    <mergeCell ref="K23:L23"/>
    <mergeCell ref="B17:D17"/>
    <mergeCell ref="E17:G17"/>
    <mergeCell ref="G22:H22"/>
    <mergeCell ref="B14:D14"/>
    <mergeCell ref="I22:J22"/>
    <mergeCell ref="K22:L22"/>
    <mergeCell ref="E23:F23"/>
    <mergeCell ref="A1:M1"/>
    <mergeCell ref="C22:C26"/>
    <mergeCell ref="B3:L3"/>
    <mergeCell ref="C11:L11"/>
    <mergeCell ref="K4:L4"/>
    <mergeCell ref="J2:L2"/>
    <mergeCell ref="F16:H16"/>
    <mergeCell ref="F15:H15"/>
    <mergeCell ref="B18:D18"/>
    <mergeCell ref="J9:L9"/>
    <mergeCell ref="J8:L8"/>
    <mergeCell ref="J7:L7"/>
    <mergeCell ref="J6:L6"/>
    <mergeCell ref="G20:H20"/>
    <mergeCell ref="I20:J20"/>
    <mergeCell ref="K20:L20"/>
    <mergeCell ref="J5:L5"/>
    <mergeCell ref="K19:L19"/>
    <mergeCell ref="E20:F20"/>
    <mergeCell ref="B30:L30"/>
    <mergeCell ref="B31:L31"/>
    <mergeCell ref="C21:D21"/>
    <mergeCell ref="C20:D20"/>
    <mergeCell ref="C19:D19"/>
    <mergeCell ref="E25:F25"/>
    <mergeCell ref="G25:H25"/>
    <mergeCell ref="I27:J27"/>
    <mergeCell ref="K27:L27"/>
    <mergeCell ref="E28:H28"/>
    <mergeCell ref="E27:F27"/>
    <mergeCell ref="G27:H27"/>
    <mergeCell ref="C28:D28"/>
    <mergeCell ref="C40:L40"/>
    <mergeCell ref="H39:L39"/>
    <mergeCell ref="H38:L38"/>
    <mergeCell ref="H37:L37"/>
    <mergeCell ref="H35:L35"/>
    <mergeCell ref="B39:D39"/>
    <mergeCell ref="E39:F39"/>
    <mergeCell ref="B36:D36"/>
    <mergeCell ref="H36:L36"/>
    <mergeCell ref="B38:D38"/>
    <mergeCell ref="E38:F38"/>
    <mergeCell ref="E36:F36"/>
    <mergeCell ref="B35:D35"/>
    <mergeCell ref="E35:F35"/>
    <mergeCell ref="B37:D37"/>
    <mergeCell ref="E37:F37"/>
  </mergeCells>
  <phoneticPr fontId="3"/>
  <printOptions horizontalCentered="1" verticalCentered="1"/>
  <pageMargins left="0.19685039370078741" right="0.19685039370078741"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40"/>
  <sheetViews>
    <sheetView workbookViewId="0">
      <selection sqref="A1:T1"/>
    </sheetView>
  </sheetViews>
  <sheetFormatPr defaultRowHeight="13.5"/>
  <cols>
    <col min="1" max="1" width="4.6640625" style="36" bestFit="1" customWidth="1"/>
    <col min="2" max="2" width="7.33203125" style="41" bestFit="1" customWidth="1"/>
    <col min="3" max="3" width="4.5" style="41" bestFit="1" customWidth="1"/>
    <col min="4" max="4" width="4.6640625" style="41" bestFit="1" customWidth="1"/>
    <col min="5" max="5" width="7" style="41" bestFit="1" customWidth="1"/>
    <col min="6" max="10" width="14.33203125" style="42" customWidth="1"/>
    <col min="11" max="11" width="4.6640625" style="36" bestFit="1" customWidth="1"/>
    <col min="12" max="12" width="7.33203125" style="36" customWidth="1"/>
    <col min="13" max="13" width="4.5" style="36" bestFit="1" customWidth="1"/>
    <col min="14" max="14" width="4.6640625" style="36" bestFit="1" customWidth="1"/>
    <col min="15" max="15" width="7" style="36" bestFit="1" customWidth="1"/>
    <col min="16" max="20" width="14.33203125" style="36" customWidth="1"/>
    <col min="21" max="16384" width="9.33203125" style="36"/>
  </cols>
  <sheetData>
    <row r="1" spans="1:20" ht="17.25">
      <c r="A1" s="183" t="s">
        <v>82</v>
      </c>
      <c r="B1" s="183"/>
      <c r="C1" s="183"/>
      <c r="D1" s="183"/>
      <c r="E1" s="183"/>
      <c r="F1" s="183"/>
      <c r="G1" s="183"/>
      <c r="H1" s="183"/>
      <c r="I1" s="183"/>
      <c r="J1" s="183"/>
      <c r="K1" s="183"/>
      <c r="L1" s="183"/>
      <c r="M1" s="183"/>
      <c r="N1" s="183"/>
      <c r="O1" s="183"/>
      <c r="P1" s="183"/>
      <c r="Q1" s="183"/>
      <c r="R1" s="183"/>
      <c r="S1" s="183"/>
      <c r="T1" s="183"/>
    </row>
    <row r="2" spans="1:20" s="40" customFormat="1">
      <c r="A2" s="37"/>
      <c r="B2" s="37"/>
      <c r="C2" s="37"/>
      <c r="D2" s="37"/>
      <c r="E2" s="37"/>
      <c r="F2" s="38"/>
      <c r="G2" s="38"/>
      <c r="H2" s="38"/>
      <c r="I2" s="38"/>
      <c r="J2" s="38"/>
      <c r="K2" s="37"/>
      <c r="L2" s="37"/>
      <c r="M2" s="37"/>
      <c r="N2" s="37"/>
      <c r="O2" s="37"/>
      <c r="P2" s="37"/>
      <c r="Q2" s="37"/>
      <c r="R2" s="39" t="s">
        <v>71</v>
      </c>
      <c r="S2" s="68"/>
      <c r="T2" s="40" t="s">
        <v>70</v>
      </c>
    </row>
    <row r="3" spans="1:20" ht="7.5" customHeight="1"/>
    <row r="4" spans="1:20">
      <c r="A4" s="185" t="s">
        <v>76</v>
      </c>
      <c r="B4" s="185"/>
      <c r="C4" s="185"/>
      <c r="D4" s="185"/>
      <c r="E4" s="185"/>
      <c r="F4" s="69"/>
      <c r="G4" s="43"/>
      <c r="K4" s="185" t="s">
        <v>77</v>
      </c>
      <c r="L4" s="185"/>
      <c r="M4" s="185"/>
      <c r="N4" s="185"/>
      <c r="O4" s="185"/>
      <c r="P4" s="69"/>
      <c r="Q4" s="44" t="s">
        <v>78</v>
      </c>
    </row>
    <row r="5" spans="1:20" ht="7.5" customHeight="1"/>
    <row r="6" spans="1:20">
      <c r="B6" s="165" t="s">
        <v>88</v>
      </c>
      <c r="C6" s="165"/>
      <c r="D6" s="165"/>
      <c r="E6" s="166"/>
      <c r="F6" s="173" t="s">
        <v>59</v>
      </c>
      <c r="G6" s="173"/>
      <c r="H6" s="173"/>
      <c r="I6" s="173"/>
      <c r="J6" s="173"/>
      <c r="L6" s="165" t="s">
        <v>88</v>
      </c>
      <c r="M6" s="165"/>
      <c r="N6" s="165"/>
      <c r="O6" s="166"/>
      <c r="P6" s="173" t="s">
        <v>59</v>
      </c>
      <c r="Q6" s="173"/>
      <c r="R6" s="173"/>
      <c r="S6" s="173"/>
      <c r="T6" s="173"/>
    </row>
    <row r="7" spans="1:20" s="41" customFormat="1" ht="51" customHeight="1">
      <c r="B7" s="167"/>
      <c r="C7" s="167"/>
      <c r="D7" s="167"/>
      <c r="E7" s="168"/>
      <c r="F7" s="45" t="s">
        <v>60</v>
      </c>
      <c r="G7" s="46" t="s">
        <v>61</v>
      </c>
      <c r="H7" s="46" t="s">
        <v>62</v>
      </c>
      <c r="I7" s="46" t="s">
        <v>63</v>
      </c>
      <c r="J7" s="46" t="s">
        <v>64</v>
      </c>
      <c r="L7" s="167"/>
      <c r="M7" s="167"/>
      <c r="N7" s="167"/>
      <c r="O7" s="168"/>
      <c r="P7" s="45" t="s">
        <v>60</v>
      </c>
      <c r="Q7" s="46" t="s">
        <v>61</v>
      </c>
      <c r="R7" s="46" t="s">
        <v>62</v>
      </c>
      <c r="S7" s="46" t="s">
        <v>63</v>
      </c>
      <c r="T7" s="46" t="s">
        <v>64</v>
      </c>
    </row>
    <row r="8" spans="1:20">
      <c r="A8" s="36">
        <v>1</v>
      </c>
      <c r="B8" s="47">
        <f>S2</f>
        <v>0</v>
      </c>
      <c r="C8" s="48" t="s">
        <v>65</v>
      </c>
      <c r="D8" s="48">
        <v>4</v>
      </c>
      <c r="E8" s="49" t="s">
        <v>66</v>
      </c>
      <c r="F8" s="70"/>
      <c r="G8" s="70"/>
      <c r="H8" s="70"/>
      <c r="I8" s="71"/>
      <c r="J8" s="71"/>
      <c r="K8" s="36">
        <v>1</v>
      </c>
      <c r="L8" s="47">
        <f>S2</f>
        <v>0</v>
      </c>
      <c r="M8" s="48" t="s">
        <v>65</v>
      </c>
      <c r="N8" s="48">
        <v>4</v>
      </c>
      <c r="O8" s="49" t="s">
        <v>66</v>
      </c>
      <c r="P8" s="70"/>
      <c r="Q8" s="70"/>
      <c r="R8" s="70"/>
      <c r="S8" s="71"/>
      <c r="T8" s="71"/>
    </row>
    <row r="9" spans="1:20">
      <c r="A9" s="36">
        <v>2</v>
      </c>
      <c r="B9" s="50">
        <f>S2</f>
        <v>0</v>
      </c>
      <c r="C9" s="51" t="s">
        <v>65</v>
      </c>
      <c r="D9" s="51">
        <v>5</v>
      </c>
      <c r="E9" s="52" t="s">
        <v>66</v>
      </c>
      <c r="F9" s="72"/>
      <c r="G9" s="72"/>
      <c r="H9" s="72"/>
      <c r="I9" s="73"/>
      <c r="J9" s="73"/>
      <c r="K9" s="36">
        <v>2</v>
      </c>
      <c r="L9" s="50">
        <f>S2</f>
        <v>0</v>
      </c>
      <c r="M9" s="51" t="s">
        <v>65</v>
      </c>
      <c r="N9" s="51">
        <v>5</v>
      </c>
      <c r="O9" s="52" t="s">
        <v>66</v>
      </c>
      <c r="P9" s="72"/>
      <c r="Q9" s="72"/>
      <c r="R9" s="72"/>
      <c r="S9" s="73"/>
      <c r="T9" s="73"/>
    </row>
    <row r="10" spans="1:20">
      <c r="A10" s="36">
        <v>3</v>
      </c>
      <c r="B10" s="50">
        <f>S2</f>
        <v>0</v>
      </c>
      <c r="C10" s="51" t="s">
        <v>65</v>
      </c>
      <c r="D10" s="51">
        <v>6</v>
      </c>
      <c r="E10" s="52" t="s">
        <v>66</v>
      </c>
      <c r="F10" s="72"/>
      <c r="G10" s="72"/>
      <c r="H10" s="72"/>
      <c r="I10" s="73"/>
      <c r="J10" s="73"/>
      <c r="K10" s="36">
        <v>3</v>
      </c>
      <c r="L10" s="50">
        <f>S2</f>
        <v>0</v>
      </c>
      <c r="M10" s="51" t="s">
        <v>65</v>
      </c>
      <c r="N10" s="51">
        <v>6</v>
      </c>
      <c r="O10" s="52" t="s">
        <v>66</v>
      </c>
      <c r="P10" s="72"/>
      <c r="Q10" s="72"/>
      <c r="R10" s="72"/>
      <c r="S10" s="73"/>
      <c r="T10" s="73"/>
    </row>
    <row r="11" spans="1:20">
      <c r="A11" s="36">
        <v>4</v>
      </c>
      <c r="B11" s="50">
        <f>S2</f>
        <v>0</v>
      </c>
      <c r="C11" s="51" t="s">
        <v>65</v>
      </c>
      <c r="D11" s="51">
        <v>7</v>
      </c>
      <c r="E11" s="52" t="s">
        <v>66</v>
      </c>
      <c r="F11" s="72"/>
      <c r="G11" s="72"/>
      <c r="H11" s="72"/>
      <c r="I11" s="73"/>
      <c r="J11" s="73"/>
      <c r="K11" s="36">
        <v>4</v>
      </c>
      <c r="L11" s="50">
        <f>S2</f>
        <v>0</v>
      </c>
      <c r="M11" s="51" t="s">
        <v>65</v>
      </c>
      <c r="N11" s="51">
        <v>7</v>
      </c>
      <c r="O11" s="52" t="s">
        <v>66</v>
      </c>
      <c r="P11" s="72"/>
      <c r="Q11" s="72"/>
      <c r="R11" s="72"/>
      <c r="S11" s="73"/>
      <c r="T11" s="73"/>
    </row>
    <row r="12" spans="1:20">
      <c r="A12" s="36">
        <v>5</v>
      </c>
      <c r="B12" s="50">
        <f>S2</f>
        <v>0</v>
      </c>
      <c r="C12" s="51" t="s">
        <v>65</v>
      </c>
      <c r="D12" s="51">
        <v>8</v>
      </c>
      <c r="E12" s="52" t="s">
        <v>66</v>
      </c>
      <c r="F12" s="72"/>
      <c r="G12" s="72"/>
      <c r="H12" s="72"/>
      <c r="I12" s="73"/>
      <c r="J12" s="73"/>
      <c r="K12" s="36">
        <v>5</v>
      </c>
      <c r="L12" s="50">
        <f>S2</f>
        <v>0</v>
      </c>
      <c r="M12" s="51" t="s">
        <v>65</v>
      </c>
      <c r="N12" s="51">
        <v>8</v>
      </c>
      <c r="O12" s="52" t="s">
        <v>66</v>
      </c>
      <c r="P12" s="72"/>
      <c r="Q12" s="72"/>
      <c r="R12" s="72"/>
      <c r="S12" s="73"/>
      <c r="T12" s="73"/>
    </row>
    <row r="13" spans="1:20">
      <c r="A13" s="36">
        <v>6</v>
      </c>
      <c r="B13" s="50">
        <f>S2</f>
        <v>0</v>
      </c>
      <c r="C13" s="51" t="s">
        <v>65</v>
      </c>
      <c r="D13" s="51">
        <v>9</v>
      </c>
      <c r="E13" s="52" t="s">
        <v>66</v>
      </c>
      <c r="F13" s="72"/>
      <c r="G13" s="72"/>
      <c r="H13" s="72"/>
      <c r="I13" s="73"/>
      <c r="J13" s="73"/>
      <c r="K13" s="36">
        <v>6</v>
      </c>
      <c r="L13" s="50">
        <f>S2</f>
        <v>0</v>
      </c>
      <c r="M13" s="51" t="s">
        <v>65</v>
      </c>
      <c r="N13" s="51">
        <v>9</v>
      </c>
      <c r="O13" s="52" t="s">
        <v>66</v>
      </c>
      <c r="P13" s="72"/>
      <c r="Q13" s="72"/>
      <c r="R13" s="72"/>
      <c r="S13" s="73"/>
      <c r="T13" s="73"/>
    </row>
    <row r="14" spans="1:20">
      <c r="A14" s="36">
        <v>7</v>
      </c>
      <c r="B14" s="50">
        <f>S2</f>
        <v>0</v>
      </c>
      <c r="C14" s="51" t="s">
        <v>65</v>
      </c>
      <c r="D14" s="51">
        <v>10</v>
      </c>
      <c r="E14" s="52" t="s">
        <v>66</v>
      </c>
      <c r="F14" s="72"/>
      <c r="G14" s="72"/>
      <c r="H14" s="72"/>
      <c r="I14" s="73"/>
      <c r="J14" s="73"/>
      <c r="K14" s="36">
        <v>7</v>
      </c>
      <c r="L14" s="50">
        <f>S2</f>
        <v>0</v>
      </c>
      <c r="M14" s="51" t="s">
        <v>65</v>
      </c>
      <c r="N14" s="51">
        <v>10</v>
      </c>
      <c r="O14" s="52" t="s">
        <v>66</v>
      </c>
      <c r="P14" s="72"/>
      <c r="Q14" s="72"/>
      <c r="R14" s="72"/>
      <c r="S14" s="73"/>
      <c r="T14" s="73"/>
    </row>
    <row r="15" spans="1:20">
      <c r="A15" s="36">
        <v>8</v>
      </c>
      <c r="B15" s="50">
        <f>S2</f>
        <v>0</v>
      </c>
      <c r="C15" s="51" t="s">
        <v>65</v>
      </c>
      <c r="D15" s="51">
        <v>11</v>
      </c>
      <c r="E15" s="52" t="s">
        <v>66</v>
      </c>
      <c r="F15" s="72"/>
      <c r="G15" s="72"/>
      <c r="H15" s="72"/>
      <c r="I15" s="73"/>
      <c r="J15" s="73"/>
      <c r="K15" s="36">
        <v>8</v>
      </c>
      <c r="L15" s="50">
        <f>S2</f>
        <v>0</v>
      </c>
      <c r="M15" s="51" t="s">
        <v>65</v>
      </c>
      <c r="N15" s="51">
        <v>11</v>
      </c>
      <c r="O15" s="52" t="s">
        <v>66</v>
      </c>
      <c r="P15" s="72"/>
      <c r="Q15" s="72"/>
      <c r="R15" s="72"/>
      <c r="S15" s="73"/>
      <c r="T15" s="73"/>
    </row>
    <row r="16" spans="1:20">
      <c r="A16" s="36">
        <v>9</v>
      </c>
      <c r="B16" s="50">
        <f>S2</f>
        <v>0</v>
      </c>
      <c r="C16" s="51" t="s">
        <v>65</v>
      </c>
      <c r="D16" s="51">
        <v>12</v>
      </c>
      <c r="E16" s="52" t="s">
        <v>66</v>
      </c>
      <c r="F16" s="72"/>
      <c r="G16" s="72"/>
      <c r="H16" s="72"/>
      <c r="I16" s="73"/>
      <c r="J16" s="73"/>
      <c r="K16" s="36">
        <v>9</v>
      </c>
      <c r="L16" s="50">
        <f>S2</f>
        <v>0</v>
      </c>
      <c r="M16" s="51" t="s">
        <v>65</v>
      </c>
      <c r="N16" s="51">
        <v>12</v>
      </c>
      <c r="O16" s="52" t="s">
        <v>66</v>
      </c>
      <c r="P16" s="72"/>
      <c r="Q16" s="72"/>
      <c r="R16" s="72"/>
      <c r="S16" s="73"/>
      <c r="T16" s="73"/>
    </row>
    <row r="17" spans="1:20">
      <c r="A17" s="36">
        <v>10</v>
      </c>
      <c r="B17" s="50">
        <f>S2+1</f>
        <v>1</v>
      </c>
      <c r="C17" s="51" t="s">
        <v>65</v>
      </c>
      <c r="D17" s="51">
        <v>1</v>
      </c>
      <c r="E17" s="52" t="s">
        <v>66</v>
      </c>
      <c r="F17" s="72"/>
      <c r="G17" s="72"/>
      <c r="H17" s="72"/>
      <c r="I17" s="73"/>
      <c r="J17" s="73"/>
      <c r="K17" s="36">
        <v>10</v>
      </c>
      <c r="L17" s="50">
        <f>S2+1</f>
        <v>1</v>
      </c>
      <c r="M17" s="51" t="s">
        <v>65</v>
      </c>
      <c r="N17" s="51">
        <v>1</v>
      </c>
      <c r="O17" s="52" t="s">
        <v>66</v>
      </c>
      <c r="P17" s="72"/>
      <c r="Q17" s="72"/>
      <c r="R17" s="72"/>
      <c r="S17" s="73"/>
      <c r="T17" s="73"/>
    </row>
    <row r="18" spans="1:20">
      <c r="A18" s="36">
        <v>11</v>
      </c>
      <c r="B18" s="50">
        <f>S2+1</f>
        <v>1</v>
      </c>
      <c r="C18" s="51" t="s">
        <v>65</v>
      </c>
      <c r="D18" s="51">
        <v>2</v>
      </c>
      <c r="E18" s="52" t="s">
        <v>66</v>
      </c>
      <c r="F18" s="72"/>
      <c r="G18" s="72"/>
      <c r="H18" s="72"/>
      <c r="I18" s="73"/>
      <c r="J18" s="73"/>
      <c r="K18" s="36">
        <v>11</v>
      </c>
      <c r="L18" s="50">
        <f>S2+1</f>
        <v>1</v>
      </c>
      <c r="M18" s="51" t="s">
        <v>65</v>
      </c>
      <c r="N18" s="51">
        <v>2</v>
      </c>
      <c r="O18" s="52" t="s">
        <v>66</v>
      </c>
      <c r="P18" s="72"/>
      <c r="Q18" s="72"/>
      <c r="R18" s="72"/>
      <c r="S18" s="73"/>
      <c r="T18" s="73"/>
    </row>
    <row r="19" spans="1:20">
      <c r="A19" s="36">
        <v>12</v>
      </c>
      <c r="B19" s="50">
        <f>S2+1</f>
        <v>1</v>
      </c>
      <c r="C19" s="51" t="s">
        <v>65</v>
      </c>
      <c r="D19" s="51">
        <v>3</v>
      </c>
      <c r="E19" s="52" t="s">
        <v>66</v>
      </c>
      <c r="F19" s="72"/>
      <c r="G19" s="72"/>
      <c r="H19" s="72"/>
      <c r="I19" s="73"/>
      <c r="J19" s="73"/>
      <c r="K19" s="36">
        <v>12</v>
      </c>
      <c r="L19" s="50">
        <f>S2+1</f>
        <v>1</v>
      </c>
      <c r="M19" s="51" t="s">
        <v>65</v>
      </c>
      <c r="N19" s="51">
        <v>3</v>
      </c>
      <c r="O19" s="52" t="s">
        <v>66</v>
      </c>
      <c r="P19" s="72"/>
      <c r="Q19" s="72"/>
      <c r="R19" s="72"/>
      <c r="S19" s="73"/>
      <c r="T19" s="73"/>
    </row>
    <row r="20" spans="1:20">
      <c r="A20" s="36">
        <v>13</v>
      </c>
      <c r="B20" s="174" t="s">
        <v>86</v>
      </c>
      <c r="C20" s="163"/>
      <c r="D20" s="163"/>
      <c r="E20" s="164"/>
      <c r="F20" s="73"/>
      <c r="G20" s="73"/>
      <c r="H20" s="72"/>
      <c r="I20" s="72"/>
      <c r="J20" s="73"/>
      <c r="K20" s="36">
        <v>13</v>
      </c>
      <c r="L20" s="162" t="s">
        <v>86</v>
      </c>
      <c r="M20" s="163"/>
      <c r="N20" s="163"/>
      <c r="O20" s="164"/>
      <c r="P20" s="73"/>
      <c r="Q20" s="73"/>
      <c r="R20" s="72"/>
      <c r="S20" s="72"/>
      <c r="T20" s="73"/>
    </row>
    <row r="21" spans="1:20">
      <c r="A21" s="36">
        <v>14</v>
      </c>
      <c r="B21" s="174" t="s">
        <v>87</v>
      </c>
      <c r="C21" s="163"/>
      <c r="D21" s="163"/>
      <c r="E21" s="164"/>
      <c r="F21" s="73"/>
      <c r="G21" s="73"/>
      <c r="H21" s="72"/>
      <c r="I21" s="72"/>
      <c r="J21" s="73"/>
      <c r="K21" s="36">
        <v>14</v>
      </c>
      <c r="L21" s="162" t="s">
        <v>87</v>
      </c>
      <c r="M21" s="163"/>
      <c r="N21" s="163"/>
      <c r="O21" s="164"/>
      <c r="P21" s="73"/>
      <c r="Q21" s="73"/>
      <c r="R21" s="72"/>
      <c r="S21" s="72"/>
      <c r="T21" s="73"/>
    </row>
    <row r="22" spans="1:20">
      <c r="A22" s="36">
        <v>15</v>
      </c>
      <c r="B22" s="174" t="s">
        <v>86</v>
      </c>
      <c r="C22" s="163"/>
      <c r="D22" s="163"/>
      <c r="E22" s="164"/>
      <c r="F22" s="73"/>
      <c r="G22" s="73"/>
      <c r="H22" s="72"/>
      <c r="I22" s="72"/>
      <c r="J22" s="73"/>
      <c r="K22" s="36">
        <v>15</v>
      </c>
      <c r="L22" s="162" t="s">
        <v>86</v>
      </c>
      <c r="M22" s="163"/>
      <c r="N22" s="163"/>
      <c r="O22" s="164"/>
      <c r="P22" s="73"/>
      <c r="Q22" s="73"/>
      <c r="R22" s="72"/>
      <c r="S22" s="72"/>
      <c r="T22" s="73"/>
    </row>
    <row r="23" spans="1:20">
      <c r="A23" s="36">
        <v>16</v>
      </c>
      <c r="B23" s="174" t="s">
        <v>87</v>
      </c>
      <c r="C23" s="163"/>
      <c r="D23" s="163"/>
      <c r="E23" s="164"/>
      <c r="F23" s="73"/>
      <c r="G23" s="73"/>
      <c r="H23" s="72"/>
      <c r="I23" s="72"/>
      <c r="J23" s="73"/>
      <c r="K23" s="36">
        <v>16</v>
      </c>
      <c r="L23" s="162" t="s">
        <v>87</v>
      </c>
      <c r="M23" s="163"/>
      <c r="N23" s="163"/>
      <c r="O23" s="164"/>
      <c r="P23" s="73"/>
      <c r="Q23" s="73"/>
      <c r="R23" s="72"/>
      <c r="S23" s="72"/>
      <c r="T23" s="73"/>
    </row>
    <row r="24" spans="1:20">
      <c r="A24" s="36">
        <v>17</v>
      </c>
      <c r="B24" s="53" t="s">
        <v>67</v>
      </c>
      <c r="C24" s="175"/>
      <c r="D24" s="176"/>
      <c r="E24" s="177"/>
      <c r="F24" s="73"/>
      <c r="G24" s="73"/>
      <c r="H24" s="73"/>
      <c r="I24" s="73"/>
      <c r="J24" s="72"/>
      <c r="K24" s="36">
        <v>17</v>
      </c>
      <c r="L24" s="53" t="s">
        <v>67</v>
      </c>
      <c r="M24" s="175"/>
      <c r="N24" s="176"/>
      <c r="O24" s="177"/>
      <c r="P24" s="73"/>
      <c r="Q24" s="73"/>
      <c r="R24" s="73"/>
      <c r="S24" s="73"/>
      <c r="T24" s="72"/>
    </row>
    <row r="25" spans="1:20">
      <c r="A25" s="36">
        <v>18</v>
      </c>
      <c r="B25" s="54" t="s">
        <v>67</v>
      </c>
      <c r="C25" s="178"/>
      <c r="D25" s="179"/>
      <c r="E25" s="180"/>
      <c r="F25" s="74"/>
      <c r="G25" s="74"/>
      <c r="H25" s="74"/>
      <c r="I25" s="74"/>
      <c r="J25" s="75"/>
      <c r="K25" s="36">
        <v>18</v>
      </c>
      <c r="L25" s="54" t="s">
        <v>67</v>
      </c>
      <c r="M25" s="178"/>
      <c r="N25" s="179"/>
      <c r="O25" s="180"/>
      <c r="P25" s="74"/>
      <c r="Q25" s="74"/>
      <c r="R25" s="74"/>
      <c r="S25" s="74"/>
      <c r="T25" s="75"/>
    </row>
    <row r="26" spans="1:20">
      <c r="B26" s="169" t="s">
        <v>68</v>
      </c>
      <c r="C26" s="169"/>
      <c r="D26" s="169"/>
      <c r="E26" s="169"/>
      <c r="F26" s="76">
        <f>SUM(F8:F25)</f>
        <v>0</v>
      </c>
      <c r="G26" s="76">
        <f t="shared" ref="G26:J26" si="0">SUM(G8:G25)</f>
        <v>0</v>
      </c>
      <c r="H26" s="76">
        <f t="shared" si="0"/>
        <v>0</v>
      </c>
      <c r="I26" s="76">
        <f t="shared" si="0"/>
        <v>0</v>
      </c>
      <c r="J26" s="76">
        <f t="shared" si="0"/>
        <v>0</v>
      </c>
      <c r="L26" s="169" t="s">
        <v>68</v>
      </c>
      <c r="M26" s="169"/>
      <c r="N26" s="169"/>
      <c r="O26" s="169"/>
      <c r="P26" s="76">
        <f>SUM(P8:P25)</f>
        <v>0</v>
      </c>
      <c r="Q26" s="76">
        <f t="shared" ref="Q26:T26" si="1">SUM(Q8:Q25)</f>
        <v>0</v>
      </c>
      <c r="R26" s="76">
        <f t="shared" si="1"/>
        <v>0</v>
      </c>
      <c r="S26" s="76">
        <f t="shared" si="1"/>
        <v>0</v>
      </c>
      <c r="T26" s="76">
        <f t="shared" si="1"/>
        <v>0</v>
      </c>
    </row>
    <row r="27" spans="1:20">
      <c r="B27" s="169" t="s">
        <v>69</v>
      </c>
      <c r="C27" s="169"/>
      <c r="D27" s="169"/>
      <c r="E27" s="169"/>
      <c r="F27" s="170">
        <f>SUM(F26:J26)</f>
        <v>0</v>
      </c>
      <c r="G27" s="171"/>
      <c r="H27" s="171"/>
      <c r="I27" s="171"/>
      <c r="J27" s="172"/>
      <c r="L27" s="169" t="s">
        <v>69</v>
      </c>
      <c r="M27" s="169"/>
      <c r="N27" s="169"/>
      <c r="O27" s="169"/>
      <c r="P27" s="170">
        <f>SUM(P26:T26)</f>
        <v>0</v>
      </c>
      <c r="Q27" s="171"/>
      <c r="R27" s="171"/>
      <c r="S27" s="171"/>
      <c r="T27" s="172"/>
    </row>
    <row r="28" spans="1:20" ht="7.5" customHeight="1"/>
    <row r="29" spans="1:20">
      <c r="B29" s="103" t="s">
        <v>81</v>
      </c>
      <c r="C29" s="103"/>
      <c r="D29" s="103"/>
      <c r="E29" s="103"/>
      <c r="F29" s="103"/>
      <c r="G29" s="103"/>
      <c r="H29" s="103"/>
      <c r="I29" s="103"/>
      <c r="J29" s="103"/>
      <c r="K29" s="103"/>
      <c r="L29" s="103"/>
      <c r="M29" s="103"/>
      <c r="N29" s="103"/>
      <c r="O29" s="103"/>
      <c r="P29" s="103"/>
      <c r="Q29" s="103"/>
      <c r="R29" s="103"/>
      <c r="S29" s="103"/>
    </row>
    <row r="30" spans="1:20" ht="13.5" customHeight="1">
      <c r="B30" s="186" t="s">
        <v>72</v>
      </c>
      <c r="C30" s="186"/>
      <c r="D30" s="186"/>
      <c r="E30" s="186"/>
      <c r="F30" s="186"/>
      <c r="G30" s="186"/>
      <c r="H30" s="186"/>
      <c r="I30" s="186"/>
      <c r="J30" s="186"/>
      <c r="K30" s="186"/>
      <c r="L30" s="186"/>
      <c r="M30" s="186"/>
      <c r="N30" s="186"/>
      <c r="O30" s="186"/>
      <c r="P30" s="186"/>
      <c r="Q30" s="186"/>
      <c r="R30" s="186"/>
      <c r="S30" s="186"/>
    </row>
    <row r="31" spans="1:20" ht="13.5" customHeight="1">
      <c r="B31" s="186" t="s">
        <v>73</v>
      </c>
      <c r="C31" s="186"/>
      <c r="D31" s="186"/>
      <c r="E31" s="186"/>
      <c r="F31" s="186"/>
      <c r="G31" s="186"/>
      <c r="H31" s="186"/>
      <c r="I31" s="186"/>
      <c r="J31" s="186"/>
      <c r="K31" s="186"/>
      <c r="L31" s="186"/>
      <c r="M31" s="186"/>
      <c r="N31" s="186"/>
      <c r="O31" s="186"/>
      <c r="P31" s="186"/>
      <c r="Q31" s="186"/>
      <c r="R31" s="186"/>
      <c r="S31" s="186"/>
    </row>
    <row r="32" spans="1:20" ht="13.5" customHeight="1">
      <c r="B32" s="186" t="s">
        <v>74</v>
      </c>
      <c r="C32" s="186"/>
      <c r="D32" s="186"/>
      <c r="E32" s="186"/>
      <c r="F32" s="186"/>
      <c r="G32" s="186"/>
      <c r="H32" s="186"/>
      <c r="I32" s="186"/>
      <c r="J32" s="186"/>
      <c r="K32" s="186"/>
      <c r="L32" s="186"/>
      <c r="M32" s="186"/>
      <c r="N32" s="186"/>
      <c r="O32" s="186"/>
      <c r="P32" s="186"/>
      <c r="Q32" s="186"/>
      <c r="R32" s="186"/>
      <c r="S32" s="186"/>
    </row>
    <row r="33" spans="2:20" ht="13.5" customHeight="1">
      <c r="B33" s="133" t="s">
        <v>75</v>
      </c>
      <c r="C33" s="133"/>
      <c r="D33" s="133"/>
      <c r="E33" s="133"/>
      <c r="F33" s="133"/>
      <c r="G33" s="133"/>
      <c r="H33" s="133"/>
      <c r="I33" s="133"/>
      <c r="J33" s="133"/>
      <c r="K33" s="133"/>
      <c r="L33" s="133"/>
      <c r="M33" s="133"/>
      <c r="N33" s="133"/>
      <c r="O33" s="133"/>
      <c r="P33" s="133"/>
      <c r="Q33" s="133"/>
      <c r="R33" s="133"/>
      <c r="S33" s="133"/>
    </row>
    <row r="34" spans="2:20" ht="7.5" customHeight="1"/>
    <row r="35" spans="2:20">
      <c r="Q35" s="55" t="s">
        <v>80</v>
      </c>
      <c r="R35" s="55" t="s">
        <v>79</v>
      </c>
      <c r="S35" s="184"/>
      <c r="T35" s="184"/>
    </row>
    <row r="36" spans="2:20" ht="7.5" customHeight="1"/>
    <row r="37" spans="2:20">
      <c r="P37" s="2" t="s">
        <v>4</v>
      </c>
      <c r="Q37" s="24" t="s">
        <v>18</v>
      </c>
      <c r="R37" s="182"/>
      <c r="S37" s="182"/>
      <c r="T37" s="1"/>
    </row>
    <row r="38" spans="2:20">
      <c r="J38" s="36"/>
      <c r="P38" s="2" t="s">
        <v>9</v>
      </c>
      <c r="Q38" s="181"/>
      <c r="R38" s="181"/>
      <c r="S38" s="181"/>
      <c r="T38" s="1"/>
    </row>
    <row r="39" spans="2:20">
      <c r="P39" s="2" t="s">
        <v>7</v>
      </c>
      <c r="Q39" s="181"/>
      <c r="R39" s="181"/>
      <c r="S39" s="181"/>
    </row>
    <row r="40" spans="2:20">
      <c r="P40" s="2" t="s">
        <v>8</v>
      </c>
      <c r="Q40" s="181"/>
      <c r="R40" s="181"/>
      <c r="S40" s="181"/>
      <c r="T40" s="25" t="s">
        <v>15</v>
      </c>
    </row>
  </sheetData>
  <sheetProtection algorithmName="SHA-512" hashValue="a0vtTXkO9g6SG3NROZDMohTpI6WE6M4IsBFnLwOIdQTddxMfuUzouhqVMx2pdmb4nihPp1YcCBG77IeHHnf8OQ==" saltValue="3tLjhT8Iv3HATT5lMaYr0Q==" spinCount="100000" sheet="1" objects="1" scenarios="1"/>
  <protectedRanges>
    <protectedRange sqref="Q37:S40" name="範囲1_1"/>
  </protectedRanges>
  <mergeCells count="35">
    <mergeCell ref="A1:T1"/>
    <mergeCell ref="S35:T35"/>
    <mergeCell ref="K4:O4"/>
    <mergeCell ref="A4:E4"/>
    <mergeCell ref="B29:S29"/>
    <mergeCell ref="B33:S33"/>
    <mergeCell ref="B32:S32"/>
    <mergeCell ref="B31:S31"/>
    <mergeCell ref="B30:S30"/>
    <mergeCell ref="B27:E27"/>
    <mergeCell ref="F27:J27"/>
    <mergeCell ref="P6:T6"/>
    <mergeCell ref="B22:E22"/>
    <mergeCell ref="L22:O22"/>
    <mergeCell ref="B23:E23"/>
    <mergeCell ref="Q40:S40"/>
    <mergeCell ref="Q39:S39"/>
    <mergeCell ref="Q38:S38"/>
    <mergeCell ref="R37:S37"/>
    <mergeCell ref="L23:O23"/>
    <mergeCell ref="B6:E7"/>
    <mergeCell ref="L27:O27"/>
    <mergeCell ref="P27:T27"/>
    <mergeCell ref="F6:J6"/>
    <mergeCell ref="B20:E20"/>
    <mergeCell ref="B21:E21"/>
    <mergeCell ref="C24:E24"/>
    <mergeCell ref="C25:E25"/>
    <mergeCell ref="B26:E26"/>
    <mergeCell ref="L20:O20"/>
    <mergeCell ref="L21:O21"/>
    <mergeCell ref="M24:O24"/>
    <mergeCell ref="M25:O25"/>
    <mergeCell ref="L26:O26"/>
    <mergeCell ref="L6:O7"/>
  </mergeCells>
  <phoneticPr fontId="3"/>
  <dataValidations count="1">
    <dataValidation type="whole" operator="greaterThanOrEqual" allowBlank="1" showErrorMessage="1" error="金額は0以上の整数で入力してください。" sqref="F8:H19 R20:S23 J24:J25 P8:R19 T24:T25 H20:I23">
      <formula1>0</formula1>
    </dataValidation>
  </dataValidations>
  <printOptions horizontalCentered="1" verticalCentered="1"/>
  <pageMargins left="0.31496062992125984" right="0.31496062992125984" top="0.55118110236220474" bottom="0.55118110236220474"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40"/>
  <sheetViews>
    <sheetView workbookViewId="0">
      <selection sqref="A1:T1"/>
    </sheetView>
  </sheetViews>
  <sheetFormatPr defaultRowHeight="13.5"/>
  <cols>
    <col min="1" max="1" width="4.6640625" style="36" bestFit="1" customWidth="1"/>
    <col min="2" max="2" width="7.33203125" style="41" bestFit="1" customWidth="1"/>
    <col min="3" max="3" width="4.5" style="41" bestFit="1" customWidth="1"/>
    <col min="4" max="4" width="4.6640625" style="41" bestFit="1" customWidth="1"/>
    <col min="5" max="5" width="7" style="41" bestFit="1" customWidth="1"/>
    <col min="6" max="10" width="14.33203125" style="42" customWidth="1"/>
    <col min="11" max="11" width="4.6640625" style="36" bestFit="1" customWidth="1"/>
    <col min="12" max="12" width="7.33203125" style="36" customWidth="1"/>
    <col min="13" max="13" width="4.5" style="36" bestFit="1" customWidth="1"/>
    <col min="14" max="14" width="4.6640625" style="36" bestFit="1" customWidth="1"/>
    <col min="15" max="15" width="7" style="36" bestFit="1" customWidth="1"/>
    <col min="16" max="20" width="14.33203125" style="36" customWidth="1"/>
    <col min="21" max="16384" width="9.33203125" style="36"/>
  </cols>
  <sheetData>
    <row r="1" spans="1:20" ht="17.25">
      <c r="A1" s="183" t="s">
        <v>83</v>
      </c>
      <c r="B1" s="183"/>
      <c r="C1" s="183"/>
      <c r="D1" s="183"/>
      <c r="E1" s="183"/>
      <c r="F1" s="183"/>
      <c r="G1" s="183"/>
      <c r="H1" s="183"/>
      <c r="I1" s="183"/>
      <c r="J1" s="183"/>
      <c r="K1" s="183"/>
      <c r="L1" s="183"/>
      <c r="M1" s="183"/>
      <c r="N1" s="183"/>
      <c r="O1" s="183"/>
      <c r="P1" s="183"/>
      <c r="Q1" s="183"/>
      <c r="R1" s="183"/>
      <c r="S1" s="183"/>
      <c r="T1" s="183"/>
    </row>
    <row r="2" spans="1:20" s="40" customFormat="1">
      <c r="A2" s="37"/>
      <c r="B2" s="37"/>
      <c r="C2" s="37"/>
      <c r="D2" s="37"/>
      <c r="E2" s="37"/>
      <c r="F2" s="38"/>
      <c r="G2" s="38"/>
      <c r="H2" s="38"/>
      <c r="I2" s="38"/>
      <c r="J2" s="38"/>
      <c r="K2" s="37"/>
      <c r="L2" s="37"/>
      <c r="M2" s="37"/>
      <c r="N2" s="37"/>
      <c r="O2" s="37"/>
      <c r="P2" s="37"/>
      <c r="Q2" s="37"/>
      <c r="R2" s="39" t="s">
        <v>71</v>
      </c>
      <c r="S2" s="68"/>
      <c r="T2" s="40" t="s">
        <v>70</v>
      </c>
    </row>
    <row r="3" spans="1:20" ht="7.5" customHeight="1"/>
    <row r="4" spans="1:20">
      <c r="A4" s="185" t="s">
        <v>76</v>
      </c>
      <c r="B4" s="185"/>
      <c r="C4" s="185"/>
      <c r="D4" s="185"/>
      <c r="E4" s="185"/>
      <c r="F4" s="69"/>
      <c r="G4" s="43"/>
      <c r="K4" s="185" t="s">
        <v>77</v>
      </c>
      <c r="L4" s="185"/>
      <c r="M4" s="185"/>
      <c r="N4" s="185"/>
      <c r="O4" s="185"/>
      <c r="P4" s="69"/>
      <c r="Q4" s="44" t="s">
        <v>78</v>
      </c>
    </row>
    <row r="5" spans="1:20" ht="7.5" customHeight="1"/>
    <row r="6" spans="1:20">
      <c r="B6" s="187" t="s">
        <v>88</v>
      </c>
      <c r="C6" s="187"/>
      <c r="D6" s="187"/>
      <c r="E6" s="188"/>
      <c r="F6" s="173" t="s">
        <v>59</v>
      </c>
      <c r="G6" s="173"/>
      <c r="H6" s="173"/>
      <c r="I6" s="173"/>
      <c r="J6" s="173"/>
      <c r="L6" s="187" t="s">
        <v>88</v>
      </c>
      <c r="M6" s="187"/>
      <c r="N6" s="187"/>
      <c r="O6" s="188"/>
      <c r="P6" s="173" t="s">
        <v>59</v>
      </c>
      <c r="Q6" s="173"/>
      <c r="R6" s="173"/>
      <c r="S6" s="173"/>
      <c r="T6" s="173"/>
    </row>
    <row r="7" spans="1:20" s="41" customFormat="1" ht="51" customHeight="1">
      <c r="B7" s="189"/>
      <c r="C7" s="189"/>
      <c r="D7" s="189"/>
      <c r="E7" s="190"/>
      <c r="F7" s="45" t="s">
        <v>60</v>
      </c>
      <c r="G7" s="46" t="s">
        <v>61</v>
      </c>
      <c r="H7" s="46" t="s">
        <v>62</v>
      </c>
      <c r="I7" s="46" t="s">
        <v>63</v>
      </c>
      <c r="J7" s="46" t="s">
        <v>64</v>
      </c>
      <c r="L7" s="189"/>
      <c r="M7" s="189"/>
      <c r="N7" s="189"/>
      <c r="O7" s="190"/>
      <c r="P7" s="45" t="s">
        <v>60</v>
      </c>
      <c r="Q7" s="46" t="s">
        <v>61</v>
      </c>
      <c r="R7" s="46" t="s">
        <v>62</v>
      </c>
      <c r="S7" s="46" t="s">
        <v>63</v>
      </c>
      <c r="T7" s="46" t="s">
        <v>64</v>
      </c>
    </row>
    <row r="8" spans="1:20">
      <c r="A8" s="36">
        <v>1</v>
      </c>
      <c r="B8" s="47">
        <f>S2</f>
        <v>0</v>
      </c>
      <c r="C8" s="48" t="s">
        <v>65</v>
      </c>
      <c r="D8" s="48">
        <v>4</v>
      </c>
      <c r="E8" s="49" t="s">
        <v>66</v>
      </c>
      <c r="F8" s="70"/>
      <c r="G8" s="70"/>
      <c r="H8" s="70"/>
      <c r="I8" s="71"/>
      <c r="J8" s="71"/>
      <c r="K8" s="36">
        <v>1</v>
      </c>
      <c r="L8" s="47">
        <f>S2</f>
        <v>0</v>
      </c>
      <c r="M8" s="48" t="s">
        <v>65</v>
      </c>
      <c r="N8" s="48">
        <v>4</v>
      </c>
      <c r="O8" s="49" t="s">
        <v>66</v>
      </c>
      <c r="P8" s="70"/>
      <c r="Q8" s="70"/>
      <c r="R8" s="70"/>
      <c r="S8" s="71"/>
      <c r="T8" s="71"/>
    </row>
    <row r="9" spans="1:20">
      <c r="A9" s="36">
        <v>2</v>
      </c>
      <c r="B9" s="50">
        <f>S2</f>
        <v>0</v>
      </c>
      <c r="C9" s="51" t="s">
        <v>65</v>
      </c>
      <c r="D9" s="51">
        <v>5</v>
      </c>
      <c r="E9" s="52" t="s">
        <v>66</v>
      </c>
      <c r="F9" s="72"/>
      <c r="G9" s="72"/>
      <c r="H9" s="72"/>
      <c r="I9" s="73"/>
      <c r="J9" s="73"/>
      <c r="K9" s="36">
        <v>2</v>
      </c>
      <c r="L9" s="50">
        <f>S2</f>
        <v>0</v>
      </c>
      <c r="M9" s="51" t="s">
        <v>65</v>
      </c>
      <c r="N9" s="51">
        <v>5</v>
      </c>
      <c r="O9" s="52" t="s">
        <v>66</v>
      </c>
      <c r="P9" s="72"/>
      <c r="Q9" s="72"/>
      <c r="R9" s="72"/>
      <c r="S9" s="73"/>
      <c r="T9" s="73"/>
    </row>
    <row r="10" spans="1:20">
      <c r="A10" s="36">
        <v>3</v>
      </c>
      <c r="B10" s="50">
        <f>S2</f>
        <v>0</v>
      </c>
      <c r="C10" s="51" t="s">
        <v>65</v>
      </c>
      <c r="D10" s="51">
        <v>6</v>
      </c>
      <c r="E10" s="52" t="s">
        <v>66</v>
      </c>
      <c r="F10" s="72"/>
      <c r="G10" s="72"/>
      <c r="H10" s="72"/>
      <c r="I10" s="73"/>
      <c r="J10" s="73"/>
      <c r="K10" s="36">
        <v>3</v>
      </c>
      <c r="L10" s="50">
        <f>S2</f>
        <v>0</v>
      </c>
      <c r="M10" s="51" t="s">
        <v>65</v>
      </c>
      <c r="N10" s="51">
        <v>6</v>
      </c>
      <c r="O10" s="52" t="s">
        <v>66</v>
      </c>
      <c r="P10" s="72"/>
      <c r="Q10" s="72"/>
      <c r="R10" s="72"/>
      <c r="S10" s="73"/>
      <c r="T10" s="73"/>
    </row>
    <row r="11" spans="1:20">
      <c r="A11" s="36">
        <v>4</v>
      </c>
      <c r="B11" s="50">
        <f>S2</f>
        <v>0</v>
      </c>
      <c r="C11" s="51" t="s">
        <v>65</v>
      </c>
      <c r="D11" s="51">
        <v>7</v>
      </c>
      <c r="E11" s="52" t="s">
        <v>66</v>
      </c>
      <c r="F11" s="72"/>
      <c r="G11" s="72"/>
      <c r="H11" s="72"/>
      <c r="I11" s="73"/>
      <c r="J11" s="73"/>
      <c r="K11" s="36">
        <v>4</v>
      </c>
      <c r="L11" s="50">
        <f>S2</f>
        <v>0</v>
      </c>
      <c r="M11" s="51" t="s">
        <v>65</v>
      </c>
      <c r="N11" s="51">
        <v>7</v>
      </c>
      <c r="O11" s="52" t="s">
        <v>66</v>
      </c>
      <c r="P11" s="72"/>
      <c r="Q11" s="72"/>
      <c r="R11" s="72"/>
      <c r="S11" s="73"/>
      <c r="T11" s="73"/>
    </row>
    <row r="12" spans="1:20">
      <c r="A12" s="36">
        <v>5</v>
      </c>
      <c r="B12" s="50">
        <f>S2</f>
        <v>0</v>
      </c>
      <c r="C12" s="51" t="s">
        <v>65</v>
      </c>
      <c r="D12" s="51">
        <v>8</v>
      </c>
      <c r="E12" s="52" t="s">
        <v>66</v>
      </c>
      <c r="F12" s="72"/>
      <c r="G12" s="72"/>
      <c r="H12" s="72"/>
      <c r="I12" s="73"/>
      <c r="J12" s="73"/>
      <c r="K12" s="36">
        <v>5</v>
      </c>
      <c r="L12" s="50">
        <f>S2</f>
        <v>0</v>
      </c>
      <c r="M12" s="51" t="s">
        <v>65</v>
      </c>
      <c r="N12" s="51">
        <v>8</v>
      </c>
      <c r="O12" s="52" t="s">
        <v>66</v>
      </c>
      <c r="P12" s="72"/>
      <c r="Q12" s="72"/>
      <c r="R12" s="72"/>
      <c r="S12" s="73"/>
      <c r="T12" s="73"/>
    </row>
    <row r="13" spans="1:20">
      <c r="A13" s="36">
        <v>6</v>
      </c>
      <c r="B13" s="50">
        <f>S2</f>
        <v>0</v>
      </c>
      <c r="C13" s="51" t="s">
        <v>65</v>
      </c>
      <c r="D13" s="51">
        <v>9</v>
      </c>
      <c r="E13" s="52" t="s">
        <v>66</v>
      </c>
      <c r="F13" s="72"/>
      <c r="G13" s="72"/>
      <c r="H13" s="72"/>
      <c r="I13" s="73"/>
      <c r="J13" s="73"/>
      <c r="K13" s="36">
        <v>6</v>
      </c>
      <c r="L13" s="50">
        <f>S2</f>
        <v>0</v>
      </c>
      <c r="M13" s="51" t="s">
        <v>65</v>
      </c>
      <c r="N13" s="51">
        <v>9</v>
      </c>
      <c r="O13" s="52" t="s">
        <v>66</v>
      </c>
      <c r="P13" s="72"/>
      <c r="Q13" s="72"/>
      <c r="R13" s="72"/>
      <c r="S13" s="73"/>
      <c r="T13" s="73"/>
    </row>
    <row r="14" spans="1:20">
      <c r="A14" s="36">
        <v>7</v>
      </c>
      <c r="B14" s="50">
        <f>S2</f>
        <v>0</v>
      </c>
      <c r="C14" s="51" t="s">
        <v>65</v>
      </c>
      <c r="D14" s="51">
        <v>10</v>
      </c>
      <c r="E14" s="52" t="s">
        <v>66</v>
      </c>
      <c r="F14" s="72"/>
      <c r="G14" s="72"/>
      <c r="H14" s="72"/>
      <c r="I14" s="73"/>
      <c r="J14" s="73"/>
      <c r="K14" s="36">
        <v>7</v>
      </c>
      <c r="L14" s="50">
        <f>S2</f>
        <v>0</v>
      </c>
      <c r="M14" s="51" t="s">
        <v>65</v>
      </c>
      <c r="N14" s="51">
        <v>10</v>
      </c>
      <c r="O14" s="52" t="s">
        <v>66</v>
      </c>
      <c r="P14" s="72"/>
      <c r="Q14" s="72"/>
      <c r="R14" s="72"/>
      <c r="S14" s="73"/>
      <c r="T14" s="73"/>
    </row>
    <row r="15" spans="1:20">
      <c r="A15" s="36">
        <v>8</v>
      </c>
      <c r="B15" s="50">
        <f>S2</f>
        <v>0</v>
      </c>
      <c r="C15" s="51" t="s">
        <v>65</v>
      </c>
      <c r="D15" s="51">
        <v>11</v>
      </c>
      <c r="E15" s="52" t="s">
        <v>66</v>
      </c>
      <c r="F15" s="72"/>
      <c r="G15" s="72"/>
      <c r="H15" s="72"/>
      <c r="I15" s="73"/>
      <c r="J15" s="73"/>
      <c r="K15" s="36">
        <v>8</v>
      </c>
      <c r="L15" s="50">
        <f>S2</f>
        <v>0</v>
      </c>
      <c r="M15" s="51" t="s">
        <v>65</v>
      </c>
      <c r="N15" s="51">
        <v>11</v>
      </c>
      <c r="O15" s="52" t="s">
        <v>66</v>
      </c>
      <c r="P15" s="72"/>
      <c r="Q15" s="72"/>
      <c r="R15" s="72"/>
      <c r="S15" s="73"/>
      <c r="T15" s="73"/>
    </row>
    <row r="16" spans="1:20">
      <c r="A16" s="36">
        <v>9</v>
      </c>
      <c r="B16" s="50">
        <f>S2</f>
        <v>0</v>
      </c>
      <c r="C16" s="51" t="s">
        <v>65</v>
      </c>
      <c r="D16" s="51">
        <v>12</v>
      </c>
      <c r="E16" s="52" t="s">
        <v>66</v>
      </c>
      <c r="F16" s="72"/>
      <c r="G16" s="72"/>
      <c r="H16" s="72"/>
      <c r="I16" s="73"/>
      <c r="J16" s="73"/>
      <c r="K16" s="36">
        <v>9</v>
      </c>
      <c r="L16" s="50">
        <f>S2</f>
        <v>0</v>
      </c>
      <c r="M16" s="51" t="s">
        <v>65</v>
      </c>
      <c r="N16" s="51">
        <v>12</v>
      </c>
      <c r="O16" s="52" t="s">
        <v>66</v>
      </c>
      <c r="P16" s="72"/>
      <c r="Q16" s="72"/>
      <c r="R16" s="72"/>
      <c r="S16" s="73"/>
      <c r="T16" s="73"/>
    </row>
    <row r="17" spans="1:20">
      <c r="A17" s="36">
        <v>10</v>
      </c>
      <c r="B17" s="50">
        <f>S2+1</f>
        <v>1</v>
      </c>
      <c r="C17" s="51" t="s">
        <v>65</v>
      </c>
      <c r="D17" s="51">
        <v>1</v>
      </c>
      <c r="E17" s="52" t="s">
        <v>66</v>
      </c>
      <c r="F17" s="72"/>
      <c r="G17" s="72"/>
      <c r="H17" s="72"/>
      <c r="I17" s="73"/>
      <c r="J17" s="73"/>
      <c r="K17" s="36">
        <v>10</v>
      </c>
      <c r="L17" s="50">
        <f>S2+1</f>
        <v>1</v>
      </c>
      <c r="M17" s="51" t="s">
        <v>65</v>
      </c>
      <c r="N17" s="51">
        <v>1</v>
      </c>
      <c r="O17" s="52" t="s">
        <v>66</v>
      </c>
      <c r="P17" s="72"/>
      <c r="Q17" s="72"/>
      <c r="R17" s="72"/>
      <c r="S17" s="73"/>
      <c r="T17" s="73"/>
    </row>
    <row r="18" spans="1:20">
      <c r="A18" s="36">
        <v>11</v>
      </c>
      <c r="B18" s="50">
        <f>S2+1</f>
        <v>1</v>
      </c>
      <c r="C18" s="51" t="s">
        <v>65</v>
      </c>
      <c r="D18" s="51">
        <v>2</v>
      </c>
      <c r="E18" s="52" t="s">
        <v>66</v>
      </c>
      <c r="F18" s="72"/>
      <c r="G18" s="72"/>
      <c r="H18" s="72"/>
      <c r="I18" s="73"/>
      <c r="J18" s="73"/>
      <c r="K18" s="36">
        <v>11</v>
      </c>
      <c r="L18" s="50">
        <f>S2+1</f>
        <v>1</v>
      </c>
      <c r="M18" s="51" t="s">
        <v>65</v>
      </c>
      <c r="N18" s="51">
        <v>2</v>
      </c>
      <c r="O18" s="52" t="s">
        <v>66</v>
      </c>
      <c r="P18" s="72"/>
      <c r="Q18" s="72"/>
      <c r="R18" s="72"/>
      <c r="S18" s="73"/>
      <c r="T18" s="73"/>
    </row>
    <row r="19" spans="1:20">
      <c r="A19" s="36">
        <v>12</v>
      </c>
      <c r="B19" s="50">
        <f>S2+1</f>
        <v>1</v>
      </c>
      <c r="C19" s="51" t="s">
        <v>65</v>
      </c>
      <c r="D19" s="51">
        <v>3</v>
      </c>
      <c r="E19" s="52" t="s">
        <v>66</v>
      </c>
      <c r="F19" s="72"/>
      <c r="G19" s="72"/>
      <c r="H19" s="72"/>
      <c r="I19" s="73"/>
      <c r="J19" s="73"/>
      <c r="K19" s="36">
        <v>12</v>
      </c>
      <c r="L19" s="50">
        <f>S2+1</f>
        <v>1</v>
      </c>
      <c r="M19" s="51" t="s">
        <v>65</v>
      </c>
      <c r="N19" s="51">
        <v>3</v>
      </c>
      <c r="O19" s="52" t="s">
        <v>66</v>
      </c>
      <c r="P19" s="72"/>
      <c r="Q19" s="72"/>
      <c r="R19" s="72"/>
      <c r="S19" s="73"/>
      <c r="T19" s="73"/>
    </row>
    <row r="20" spans="1:20">
      <c r="A20" s="36">
        <v>13</v>
      </c>
      <c r="B20" s="162" t="s">
        <v>86</v>
      </c>
      <c r="C20" s="163"/>
      <c r="D20" s="163"/>
      <c r="E20" s="164"/>
      <c r="F20" s="73"/>
      <c r="G20" s="73"/>
      <c r="H20" s="72"/>
      <c r="I20" s="72"/>
      <c r="J20" s="73"/>
      <c r="K20" s="36">
        <v>13</v>
      </c>
      <c r="L20" s="162" t="s">
        <v>86</v>
      </c>
      <c r="M20" s="163"/>
      <c r="N20" s="163"/>
      <c r="O20" s="164"/>
      <c r="P20" s="73"/>
      <c r="Q20" s="73"/>
      <c r="R20" s="72"/>
      <c r="S20" s="72"/>
      <c r="T20" s="73"/>
    </row>
    <row r="21" spans="1:20">
      <c r="A21" s="36">
        <v>14</v>
      </c>
      <c r="B21" s="162" t="s">
        <v>87</v>
      </c>
      <c r="C21" s="163"/>
      <c r="D21" s="163"/>
      <c r="E21" s="164"/>
      <c r="F21" s="73"/>
      <c r="G21" s="73"/>
      <c r="H21" s="72"/>
      <c r="I21" s="72"/>
      <c r="J21" s="73"/>
      <c r="K21" s="36">
        <v>14</v>
      </c>
      <c r="L21" s="162" t="s">
        <v>87</v>
      </c>
      <c r="M21" s="163"/>
      <c r="N21" s="163"/>
      <c r="O21" s="164"/>
      <c r="P21" s="73"/>
      <c r="Q21" s="73"/>
      <c r="R21" s="72"/>
      <c r="S21" s="72"/>
      <c r="T21" s="73"/>
    </row>
    <row r="22" spans="1:20">
      <c r="A22" s="36">
        <v>15</v>
      </c>
      <c r="B22" s="162" t="s">
        <v>86</v>
      </c>
      <c r="C22" s="163"/>
      <c r="D22" s="163"/>
      <c r="E22" s="164"/>
      <c r="F22" s="73"/>
      <c r="G22" s="73"/>
      <c r="H22" s="72"/>
      <c r="I22" s="72"/>
      <c r="J22" s="73"/>
      <c r="K22" s="36">
        <v>15</v>
      </c>
      <c r="L22" s="162" t="s">
        <v>86</v>
      </c>
      <c r="M22" s="163"/>
      <c r="N22" s="163"/>
      <c r="O22" s="164"/>
      <c r="P22" s="73"/>
      <c r="Q22" s="73"/>
      <c r="R22" s="72"/>
      <c r="S22" s="72"/>
      <c r="T22" s="73"/>
    </row>
    <row r="23" spans="1:20">
      <c r="A23" s="36">
        <v>16</v>
      </c>
      <c r="B23" s="162" t="s">
        <v>87</v>
      </c>
      <c r="C23" s="163"/>
      <c r="D23" s="163"/>
      <c r="E23" s="164"/>
      <c r="F23" s="73"/>
      <c r="G23" s="73"/>
      <c r="H23" s="72"/>
      <c r="I23" s="72"/>
      <c r="J23" s="73"/>
      <c r="K23" s="36">
        <v>16</v>
      </c>
      <c r="L23" s="162" t="s">
        <v>87</v>
      </c>
      <c r="M23" s="163"/>
      <c r="N23" s="163"/>
      <c r="O23" s="164"/>
      <c r="P23" s="73"/>
      <c r="Q23" s="73"/>
      <c r="R23" s="72"/>
      <c r="S23" s="72"/>
      <c r="T23" s="73"/>
    </row>
    <row r="24" spans="1:20">
      <c r="A24" s="36">
        <v>17</v>
      </c>
      <c r="B24" s="53" t="s">
        <v>67</v>
      </c>
      <c r="C24" s="175"/>
      <c r="D24" s="176"/>
      <c r="E24" s="177"/>
      <c r="F24" s="73"/>
      <c r="G24" s="73"/>
      <c r="H24" s="73"/>
      <c r="I24" s="73"/>
      <c r="J24" s="72"/>
      <c r="K24" s="36">
        <v>17</v>
      </c>
      <c r="L24" s="53" t="s">
        <v>67</v>
      </c>
      <c r="M24" s="175"/>
      <c r="N24" s="176"/>
      <c r="O24" s="177"/>
      <c r="P24" s="73"/>
      <c r="Q24" s="73"/>
      <c r="R24" s="73"/>
      <c r="S24" s="73"/>
      <c r="T24" s="72"/>
    </row>
    <row r="25" spans="1:20">
      <c r="A25" s="36">
        <v>18</v>
      </c>
      <c r="B25" s="54" t="s">
        <v>67</v>
      </c>
      <c r="C25" s="178"/>
      <c r="D25" s="179"/>
      <c r="E25" s="180"/>
      <c r="F25" s="74"/>
      <c r="G25" s="74"/>
      <c r="H25" s="74"/>
      <c r="I25" s="74"/>
      <c r="J25" s="75"/>
      <c r="K25" s="36">
        <v>18</v>
      </c>
      <c r="L25" s="54" t="s">
        <v>67</v>
      </c>
      <c r="M25" s="178"/>
      <c r="N25" s="179"/>
      <c r="O25" s="180"/>
      <c r="P25" s="74"/>
      <c r="Q25" s="74"/>
      <c r="R25" s="74"/>
      <c r="S25" s="74"/>
      <c r="T25" s="75"/>
    </row>
    <row r="26" spans="1:20">
      <c r="B26" s="169" t="s">
        <v>68</v>
      </c>
      <c r="C26" s="169"/>
      <c r="D26" s="169"/>
      <c r="E26" s="169"/>
      <c r="F26" s="76">
        <f>SUM(F8:F25)</f>
        <v>0</v>
      </c>
      <c r="G26" s="76">
        <f t="shared" ref="G26:J26" si="0">SUM(G8:G25)</f>
        <v>0</v>
      </c>
      <c r="H26" s="76">
        <f t="shared" si="0"/>
        <v>0</v>
      </c>
      <c r="I26" s="76">
        <f t="shared" si="0"/>
        <v>0</v>
      </c>
      <c r="J26" s="76">
        <f t="shared" si="0"/>
        <v>0</v>
      </c>
      <c r="L26" s="169" t="s">
        <v>68</v>
      </c>
      <c r="M26" s="169"/>
      <c r="N26" s="169"/>
      <c r="O26" s="169"/>
      <c r="P26" s="76">
        <f>SUM(P8:P25)</f>
        <v>0</v>
      </c>
      <c r="Q26" s="76">
        <f t="shared" ref="Q26:T26" si="1">SUM(Q8:Q25)</f>
        <v>0</v>
      </c>
      <c r="R26" s="76">
        <f t="shared" si="1"/>
        <v>0</v>
      </c>
      <c r="S26" s="76">
        <f t="shared" si="1"/>
        <v>0</v>
      </c>
      <c r="T26" s="76">
        <f t="shared" si="1"/>
        <v>0</v>
      </c>
    </row>
    <row r="27" spans="1:20">
      <c r="B27" s="169" t="s">
        <v>69</v>
      </c>
      <c r="C27" s="169"/>
      <c r="D27" s="169"/>
      <c r="E27" s="169"/>
      <c r="F27" s="170">
        <f>SUM(F26:J26)</f>
        <v>0</v>
      </c>
      <c r="G27" s="171"/>
      <c r="H27" s="171"/>
      <c r="I27" s="171"/>
      <c r="J27" s="172"/>
      <c r="L27" s="169" t="s">
        <v>69</v>
      </c>
      <c r="M27" s="169"/>
      <c r="N27" s="169"/>
      <c r="O27" s="169"/>
      <c r="P27" s="170">
        <f>SUM(P26:T26)</f>
        <v>0</v>
      </c>
      <c r="Q27" s="171"/>
      <c r="R27" s="171"/>
      <c r="S27" s="171"/>
      <c r="T27" s="172"/>
    </row>
    <row r="28" spans="1:20" ht="7.5" customHeight="1"/>
    <row r="29" spans="1:20">
      <c r="B29" s="103" t="s">
        <v>81</v>
      </c>
      <c r="C29" s="103"/>
      <c r="D29" s="103"/>
      <c r="E29" s="103"/>
      <c r="F29" s="103"/>
      <c r="G29" s="103"/>
      <c r="H29" s="103"/>
      <c r="I29" s="103"/>
      <c r="J29" s="103"/>
      <c r="K29" s="103"/>
      <c r="L29" s="103"/>
      <c r="M29" s="103"/>
      <c r="N29" s="103"/>
      <c r="O29" s="103"/>
      <c r="P29" s="103"/>
      <c r="Q29" s="103"/>
      <c r="R29" s="103"/>
      <c r="S29" s="103"/>
    </row>
    <row r="30" spans="1:20" ht="13.5" customHeight="1">
      <c r="B30" s="186" t="s">
        <v>72</v>
      </c>
      <c r="C30" s="186"/>
      <c r="D30" s="186"/>
      <c r="E30" s="186"/>
      <c r="F30" s="186"/>
      <c r="G30" s="186"/>
      <c r="H30" s="186"/>
      <c r="I30" s="186"/>
      <c r="J30" s="186"/>
      <c r="K30" s="186"/>
      <c r="L30" s="186"/>
      <c r="M30" s="186"/>
      <c r="N30" s="186"/>
      <c r="O30" s="186"/>
      <c r="P30" s="186"/>
      <c r="Q30" s="186"/>
      <c r="R30" s="186"/>
      <c r="S30" s="186"/>
    </row>
    <row r="31" spans="1:20" ht="13.5" customHeight="1">
      <c r="B31" s="186" t="s">
        <v>73</v>
      </c>
      <c r="C31" s="186"/>
      <c r="D31" s="186"/>
      <c r="E31" s="186"/>
      <c r="F31" s="186"/>
      <c r="G31" s="186"/>
      <c r="H31" s="186"/>
      <c r="I31" s="186"/>
      <c r="J31" s="186"/>
      <c r="K31" s="186"/>
      <c r="L31" s="186"/>
      <c r="M31" s="186"/>
      <c r="N31" s="186"/>
      <c r="O31" s="186"/>
      <c r="P31" s="186"/>
      <c r="Q31" s="186"/>
      <c r="R31" s="186"/>
      <c r="S31" s="186"/>
    </row>
    <row r="32" spans="1:20" ht="13.5" customHeight="1">
      <c r="B32" s="186" t="s">
        <v>74</v>
      </c>
      <c r="C32" s="186"/>
      <c r="D32" s="186"/>
      <c r="E32" s="186"/>
      <c r="F32" s="186"/>
      <c r="G32" s="186"/>
      <c r="H32" s="186"/>
      <c r="I32" s="186"/>
      <c r="J32" s="186"/>
      <c r="K32" s="186"/>
      <c r="L32" s="186"/>
      <c r="M32" s="186"/>
      <c r="N32" s="186"/>
      <c r="O32" s="186"/>
      <c r="P32" s="186"/>
      <c r="Q32" s="186"/>
      <c r="R32" s="186"/>
      <c r="S32" s="186"/>
    </row>
    <row r="33" spans="2:20" ht="13.5" customHeight="1">
      <c r="B33" s="133" t="s">
        <v>75</v>
      </c>
      <c r="C33" s="133"/>
      <c r="D33" s="133"/>
      <c r="E33" s="133"/>
      <c r="F33" s="133"/>
      <c r="G33" s="133"/>
      <c r="H33" s="133"/>
      <c r="I33" s="133"/>
      <c r="J33" s="133"/>
      <c r="K33" s="133"/>
      <c r="L33" s="133"/>
      <c r="M33" s="133"/>
      <c r="N33" s="133"/>
      <c r="O33" s="133"/>
      <c r="P33" s="133"/>
      <c r="Q33" s="133"/>
      <c r="R33" s="133"/>
      <c r="S33" s="133"/>
    </row>
    <row r="34" spans="2:20" ht="7.5" customHeight="1"/>
    <row r="35" spans="2:20">
      <c r="Q35" s="55" t="s">
        <v>80</v>
      </c>
      <c r="R35" s="55" t="s">
        <v>79</v>
      </c>
      <c r="S35" s="184"/>
      <c r="T35" s="184"/>
    </row>
    <row r="36" spans="2:20" ht="7.5" customHeight="1"/>
    <row r="37" spans="2:20">
      <c r="P37" s="2" t="s">
        <v>4</v>
      </c>
      <c r="Q37" s="24" t="s">
        <v>18</v>
      </c>
      <c r="R37" s="182"/>
      <c r="S37" s="182"/>
      <c r="T37" s="1"/>
    </row>
    <row r="38" spans="2:20">
      <c r="J38" s="36"/>
      <c r="P38" s="2" t="s">
        <v>9</v>
      </c>
      <c r="Q38" s="181"/>
      <c r="R38" s="181"/>
      <c r="S38" s="181"/>
      <c r="T38" s="1"/>
    </row>
    <row r="39" spans="2:20">
      <c r="P39" s="2" t="s">
        <v>7</v>
      </c>
      <c r="Q39" s="181"/>
      <c r="R39" s="181"/>
      <c r="S39" s="181"/>
    </row>
    <row r="40" spans="2:20">
      <c r="P40" s="2" t="s">
        <v>8</v>
      </c>
      <c r="Q40" s="181"/>
      <c r="R40" s="181"/>
      <c r="S40" s="181"/>
      <c r="T40" s="25" t="s">
        <v>15</v>
      </c>
    </row>
  </sheetData>
  <sheetProtection algorithmName="SHA-512" hashValue="9wxiC2H3gxXdYVOqhFv8CkU+GCPBHcZ/E1Cr914MxZxfs6IrkESlevHL5XhKLIgC+LqaYm021ewaG/6EnUStwA==" saltValue="UW8pMWiKoALh+j/8fz7nGA==" spinCount="100000" sheet="1" objects="1" scenarios="1"/>
  <protectedRanges>
    <protectedRange sqref="Q37:S40" name="範囲1_1"/>
  </protectedRanges>
  <mergeCells count="35">
    <mergeCell ref="R37:S37"/>
    <mergeCell ref="Q38:S38"/>
    <mergeCell ref="Q39:S39"/>
    <mergeCell ref="Q40:S40"/>
    <mergeCell ref="B29:S29"/>
    <mergeCell ref="S35:T35"/>
    <mergeCell ref="P27:T27"/>
    <mergeCell ref="B30:S30"/>
    <mergeCell ref="B31:S31"/>
    <mergeCell ref="B32:S32"/>
    <mergeCell ref="B33:S33"/>
    <mergeCell ref="C25:E25"/>
    <mergeCell ref="M25:O25"/>
    <mergeCell ref="B26:E26"/>
    <mergeCell ref="L26:O26"/>
    <mergeCell ref="B27:E27"/>
    <mergeCell ref="F27:J27"/>
    <mergeCell ref="L27:O27"/>
    <mergeCell ref="B20:E20"/>
    <mergeCell ref="L20:O20"/>
    <mergeCell ref="B21:E21"/>
    <mergeCell ref="L21:O21"/>
    <mergeCell ref="C24:E24"/>
    <mergeCell ref="M24:O24"/>
    <mergeCell ref="B22:E22"/>
    <mergeCell ref="L22:O22"/>
    <mergeCell ref="B23:E23"/>
    <mergeCell ref="L23:O23"/>
    <mergeCell ref="L6:O7"/>
    <mergeCell ref="B6:E7"/>
    <mergeCell ref="A1:T1"/>
    <mergeCell ref="A4:E4"/>
    <mergeCell ref="K4:O4"/>
    <mergeCell ref="F6:J6"/>
    <mergeCell ref="P6:T6"/>
  </mergeCells>
  <phoneticPr fontId="3"/>
  <dataValidations count="1">
    <dataValidation type="whole" operator="greaterThanOrEqual" allowBlank="1" showErrorMessage="1" error="金額は0以上の整数で入力してください。" sqref="F8:H19 R20:S23 J24:J25 P8:R19 T24:T25 H20:I23">
      <formula1>0</formula1>
    </dataValidation>
  </dataValidations>
  <printOptions horizontalCentered="1" verticalCentered="1"/>
  <pageMargins left="0.31496062992125984" right="0.31496062992125984" top="0.55118110236220474" bottom="0.55118110236220474"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01実績報告書</vt:lpstr>
      <vt:lpstr>02給与等証明書①</vt:lpstr>
      <vt:lpstr>02給与等証明書②_※年度をまたがない場合記入不要</vt:lpstr>
      <vt:lpstr>'01実績報告書'!Print_Area</vt:lpstr>
      <vt:lpstr>'02給与等証明書①'!Print_Area</vt:lpstr>
      <vt:lpstr>'02給与等証明書②_※年度をまたがない場合記入不要'!Print_Area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井口 綾乃</cp:lastModifiedBy>
  <cp:lastPrinted>2022-03-01T08:33:19Z</cp:lastPrinted>
  <dcterms:created xsi:type="dcterms:W3CDTF">2017-03-14T07:09:39Z</dcterms:created>
  <dcterms:modified xsi:type="dcterms:W3CDTF">2022-04-21T02:03:01Z</dcterms:modified>
</cp:coreProperties>
</file>